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ogrape.sharepoint.com/sites/GRIWineTourism-BackOffice/Shared Documents/BackOffice/1 COMUM/2026/SISTEMAS DE INFORMAÇÃO/WETOUR/Declaração de Acessibilidade e Usabilidade/"/>
    </mc:Choice>
  </mc:AlternateContent>
  <xr:revisionPtr revIDLastSave="108" documentId="8_{112C9A47-3DDE-447F-BE82-7EB6958646A3}" xr6:coauthVersionLast="47" xr6:coauthVersionMax="47" xr10:uidLastSave="{9BDBEE60-821F-4915-9FE5-008272781489}"/>
  <workbookProtection workbookPassword="CF7A" lockStructure="1"/>
  <bookViews>
    <workbookView xWindow="-108" yWindow="-108" windowWidth="23256" windowHeight="12456" tabRatio="500" activeTab="1"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<sst xmlns="http://schemas.openxmlformats.org/spreadsheetml/2006/main" count="242" uniqueCount="91">
  <si>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</si>
  <si>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</si>
  <si>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</si>
  <si>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</si>
  <si>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</si>
  <si>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</si>
  <si>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</si>
  <si>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</si>
  <si>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</si>
  <si>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</si>
  <si>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</si>
  <si>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</si>
  <si>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</si>
  <si>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</si>
  <si>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</si>
  <si>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</si>
  <si>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</si>
  <si>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</si>
  <si>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</si>
  <si>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</si>
  <si>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</si>
  <si>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</si>
  <si>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</si>
  <si>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</si>
  <si>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</si>
  <si>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</si>
  <si>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</si>
  <si>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</si>
  <si>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x</t>
  </si>
  <si>
    <t>Conformidade:</t>
  </si>
  <si>
    <t>Data da análise:</t>
  </si>
  <si>
    <t>Nota de preenchimento:</t>
  </si>
  <si>
    <t>Entidade:</t>
  </si>
  <si>
    <t>Designação do sítio web:</t>
  </si>
  <si>
    <t>Endereço do sítio web:</t>
  </si>
  <si>
    <t>Testes não aplicáveis:</t>
  </si>
  <si>
    <t>Bateria de testes:</t>
  </si>
  <si>
    <t>(ver notas de preenchimento, abaixo)</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</si>
  <si>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</si>
  <si>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</si>
  <si>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WINE TOURISM SOGRAPE</t>
  </si>
  <si>
    <t>https://winetourism.sogrape.com/</t>
  </si>
  <si>
    <t>GRAPE IDEAS | SOGRAPE</t>
  </si>
  <si>
    <t>List of evidence</t>
  </si>
  <si>
    <t>Notes:</t>
  </si>
  <si>
    <t>back to home page</t>
  </si>
  <si>
    <t>1 - CONTENT CLARITY</t>
  </si>
  <si>
    <t>Y</t>
  </si>
  <si>
    <t>1.1 The website presents a brief summary of its purpose, visible without scrolling</t>
  </si>
  <si>
    <t>At first glance, the website should display a brief definition of its purpose that indicates to the user what website it is and which tasks can be carried out.</t>
  </si>
  <si>
    <t>Filling notes:</t>
  </si>
  <si>
    <t>1.2 More complex terms have an accompanying definition</t>
  </si>
  <si>
    <t>Not applicable! The site does not use technical terms that require a definition.</t>
  </si>
  <si>
    <t>1.3 Each content block contains its update date</t>
  </si>
  <si>
    <t>1.4 Information about the entity responsible for the content is present on every page</t>
  </si>
  <si>
    <t>Identification of the entity responsible for the produced content, including a hyperlink to the contacts page, should appear in the footer of every page.</t>
  </si>
  <si>
    <t>Information present in the footer of every page.</t>
  </si>
  <si>
    <t>2 - CONTENT USABILITY</t>
  </si>
  <si>
    <t>2.1 The body text font is suitable and the font size is at least 12 points</t>
  </si>
  <si>
    <t>To ensure good text readability for all users, the font size of the text that makes up the body of the document should be at least 12 points, while always ensuring that it can be scaled to larger sizes whenever the user considers it necessary.</t>
  </si>
  <si>
    <t>2.2 Secondary information (dates, authors) uses at least a 10-point font size</t>
  </si>
  <si>
    <t>Secondary information, such as text or image authors, publication dates, or other types of meta-information, may use smaller font sizes, but at least 10 points, while always ensuring that they can be scaled to larger sizes whenever the user considers it necessary.</t>
  </si>
  <si>
    <t>2.3 Text blocks and lines are no wider than 100 characters</t>
  </si>
  <si>
    <t>To maintain reading comfort, text blocks or lines should not be more than 100 characters wide. Eighty characters correspond to the size that studies present as the most comfortable for users.</t>
  </si>
  <si>
    <t>2.4 Line spacing is not less than 1.5x the font size</t>
  </si>
  <si>
    <t>3 - NAVIGATION STRUCTURE</t>
  </si>
  <si>
    <t>3.1 No navigation level has more than 9 options</t>
  </si>
  <si>
    <t>3.2 Main navigation is always visible and always in the same place</t>
  </si>
  <si>
    <t>The first-level options of the main navigation are always visible and are always in the same place on every page. The user's current position in the navigation structure should be highlighted.</t>
  </si>
  <si>
    <t>3.3 Text hyperlinks must not be differentiated solely by color</t>
  </si>
  <si>
    <t>4 - INFORMATION STRUCTURE</t>
  </si>
  <si>
    <t>4.1 Long documents have an index at the top with internal hyperlinks to it</t>
  </si>
  <si>
    <t>Documents with more than three screens of height should have the heading hierarchy mirrored in an index at the top of the page with internal hyperlinks to the respective sections and subsections.</t>
  </si>
  <si>
    <t>Not applicable!</t>
  </si>
  <si>
    <t>4.2 The website layout adapts to mobile platforms without requiring horizontal scrolling</t>
  </si>
  <si>
    <t>The website layout should adapt to the most common viewing sizes, adjusting to various screen widths without horizontal scrolling bars appearing.</t>
  </si>
  <si>
    <t>5 - INTERACTIVE ELEMENTS</t>
  </si>
  <si>
    <t>5.1 There are no interactive elements triggered only by mouse hover</t>
  </si>
  <si>
    <t>There should be no interactive elements, such as hyperlinks or buttons, that appear only when the pointer hovers over them. This interaction method is not available on touch-interaction devices.</t>
  </si>
  <si>
    <t>All interactive elements are presented to the user/visitor</t>
  </si>
  <si>
    <t>5.2 Interactive elements have a minimum size of 44 CSS px (44 points) (vertical and horizontal)</t>
  </si>
  <si>
    <t>To ensure that all interactive elements can be easily activated by any type of pointing or touch device, they should have a minimum height and width of 44 CSS px.</t>
  </si>
  <si>
    <t>5.3 There is only one main action button per page and it is highlighted</t>
  </si>
  <si>
    <t>There should be only one main action button per page and it should appear in a contrasting color. All other buttons should be considered secondary.</t>
  </si>
  <si>
    <t>5.4 Interactive graphic elements must appear clickable</t>
  </si>
  <si>
    <t>Clickable graphic elements should be perceivable as such through shape, color, or apparent volume.</t>
  </si>
  <si>
    <t>When complex or technical terms, not in common use, are used, they should have an accompanying definition. All terms defined in this way should be part of a glossary available on the website.</t>
  </si>
  <si>
    <t>Each isolated content block or set of related content blocks should have the update date associated, displayed in a font size 2 points smaller than the body text, with lower contrast but never less than 4.5:1.</t>
  </si>
  <si>
    <t>To ensure comfortable reading of text blocks, it should be used a line spacing of 1.5x the font size.</t>
  </si>
  <si>
    <t>Main navigation should be balanced, with neither too many top-level options without secondary options, nor few top-level options and many secondary options. No navigation level should have more than 9 options.</t>
  </si>
  <si>
    <t>Text hyperlinks should present a minimum contrast of 4.5:1 with the surrounding area and a visual representation in addition to color - ideally hyperlinks should appear underlined. Text hyperlinks should appear the same way throughout the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</si>
</sst>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812800</xdr:colOff>
      <xdr:row>6</xdr:row>
      <xdr:rowOff>177800</xdr:rowOff>
    </xdr:from>
    <xdr:to>
      <xdr:col>13</xdr:col>
      <xdr:colOff>88900</xdr:colOff>
      <xdr:row>30</xdr:row>
      <xdr:rowOff>40141</xdr:rowOff>
    </xdr:to>
    <xdr:pic>
      <xdr:nvPicPr>
        <xdr:cNvPr id="4" name="Picture 3">
          <a:extLst>
            <a:ext uri="{FF2B5EF4-FFF2-40B4-BE49-F238E27FC236}">
              <a16:creationId xmlns:a16="http://schemas.microsoft.com/office/drawing/2014/main" id="{5FE06D56-F1F1-63C8-9F30-7CA3D3470161}"/>
            </a:ext>
          </a:extLst>
        </xdr:cNvPr>
        <xdr:cNvPicPr>
          <a:picLocks noChangeAspect="1"/>
        </xdr:cNvPicPr>
      </xdr:nvPicPr>
      <xdr:blipFill>
        <a:blip xmlns:r="http://schemas.openxmlformats.org/officeDocument/2006/relationships" r:embed="rId1"/>
        <a:stretch>
          <a:fillRect/>
        </a:stretch>
      </xdr:blipFill>
      <xdr:spPr>
        <a:xfrm>
          <a:off x="812800" y="1778000"/>
          <a:ext cx="7772400" cy="47391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12700</xdr:colOff>
      <xdr:row>6</xdr:row>
      <xdr:rowOff>190500</xdr:rowOff>
    </xdr:from>
    <xdr:to>
      <xdr:col>9</xdr:col>
      <xdr:colOff>642567</xdr:colOff>
      <xdr:row>56</xdr:row>
      <xdr:rowOff>88900</xdr:rowOff>
    </xdr:to>
    <xdr:pic>
      <xdr:nvPicPr>
        <xdr:cNvPr id="3" name="Picture 2">
          <a:extLst>
            <a:ext uri="{FF2B5EF4-FFF2-40B4-BE49-F238E27FC236}">
              <a16:creationId xmlns:a16="http://schemas.microsoft.com/office/drawing/2014/main" id="{3446411A-40BE-B7DA-7A79-CBB1DF60CEDA}"/>
            </a:ext>
          </a:extLst>
        </xdr:cNvPr>
        <xdr:cNvPicPr>
          <a:picLocks noChangeAspect="1"/>
        </xdr:cNvPicPr>
      </xdr:nvPicPr>
      <xdr:blipFill>
        <a:blip xmlns:r="http://schemas.openxmlformats.org/officeDocument/2006/relationships" r:embed="rId1"/>
        <a:stretch>
          <a:fillRect/>
        </a:stretch>
      </xdr:blipFill>
      <xdr:spPr>
        <a:xfrm>
          <a:off x="838200" y="1790700"/>
          <a:ext cx="4998667" cy="10058400"/>
        </a:xfrm>
        <a:prstGeom prst="rect">
          <a:avLst/>
        </a:prstGeom>
      </xdr:spPr>
    </xdr:pic>
    <xdr:clientData/>
  </xdr:twoCellAnchor>
  <xdr:twoCellAnchor editAs="oneCell">
    <xdr:from>
      <xdr:col>10</xdr:col>
      <xdr:colOff>165100</xdr:colOff>
      <xdr:row>6</xdr:row>
      <xdr:rowOff>165100</xdr:rowOff>
    </xdr:from>
    <xdr:to>
      <xdr:col>16</xdr:col>
      <xdr:colOff>621891</xdr:colOff>
      <xdr:row>56</xdr:row>
      <xdr:rowOff>63500</xdr:rowOff>
    </xdr:to>
    <xdr:pic>
      <xdr:nvPicPr>
        <xdr:cNvPr id="4" name="Picture 3">
          <a:extLst>
            <a:ext uri="{FF2B5EF4-FFF2-40B4-BE49-F238E27FC236}">
              <a16:creationId xmlns:a16="http://schemas.microsoft.com/office/drawing/2014/main" id="{610D76DB-7ADB-C601-D6A5-E20E4C5C162C}"/>
            </a:ext>
          </a:extLst>
        </xdr:cNvPr>
        <xdr:cNvPicPr>
          <a:picLocks noChangeAspect="1"/>
        </xdr:cNvPicPr>
      </xdr:nvPicPr>
      <xdr:blipFill>
        <a:blip xmlns:r="http://schemas.openxmlformats.org/officeDocument/2006/relationships" r:embed="rId2"/>
        <a:stretch>
          <a:fillRect/>
        </a:stretch>
      </xdr:blipFill>
      <xdr:spPr>
        <a:xfrm>
          <a:off x="6184900" y="1765300"/>
          <a:ext cx="5016091" cy="10058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812800</xdr:colOff>
      <xdr:row>11</xdr:row>
      <xdr:rowOff>127000</xdr:rowOff>
    </xdr:from>
    <xdr:to>
      <xdr:col>13</xdr:col>
      <xdr:colOff>88900</xdr:colOff>
      <xdr:row>38</xdr:row>
      <xdr:rowOff>25461</xdr:rowOff>
    </xdr:to>
    <xdr:pic>
      <xdr:nvPicPr>
        <xdr:cNvPr id="3" name="Picture 2">
          <a:extLst>
            <a:ext uri="{FF2B5EF4-FFF2-40B4-BE49-F238E27FC236}">
              <a16:creationId xmlns:a16="http://schemas.microsoft.com/office/drawing/2014/main" id="{EE94D84C-7A04-0EE0-ACA4-C9A608128E03}"/>
            </a:ext>
          </a:extLst>
        </xdr:cNvPr>
        <xdr:cNvPicPr>
          <a:picLocks noChangeAspect="1"/>
        </xdr:cNvPicPr>
      </xdr:nvPicPr>
      <xdr:blipFill>
        <a:blip xmlns:r="http://schemas.openxmlformats.org/officeDocument/2006/relationships" r:embed="rId1"/>
        <a:stretch>
          <a:fillRect/>
        </a:stretch>
      </xdr:blipFill>
      <xdr:spPr>
        <a:xfrm>
          <a:off x="812800" y="2946400"/>
          <a:ext cx="7772400" cy="538486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6</xdr:row>
      <xdr:rowOff>190500</xdr:rowOff>
    </xdr:from>
    <xdr:to>
      <xdr:col>13</xdr:col>
      <xdr:colOff>101600</xdr:colOff>
      <xdr:row>35</xdr:row>
      <xdr:rowOff>43539</xdr:rowOff>
    </xdr:to>
    <xdr:pic>
      <xdr:nvPicPr>
        <xdr:cNvPr id="3" name="Picture 2">
          <a:extLst>
            <a:ext uri="{FF2B5EF4-FFF2-40B4-BE49-F238E27FC236}">
              <a16:creationId xmlns:a16="http://schemas.microsoft.com/office/drawing/2014/main" id="{EED1B7D3-773A-6CDA-A8A7-6773D839D671}"/>
            </a:ext>
          </a:extLst>
        </xdr:cNvPr>
        <xdr:cNvPicPr>
          <a:picLocks noChangeAspect="1"/>
        </xdr:cNvPicPr>
      </xdr:nvPicPr>
      <xdr:blipFill>
        <a:blip xmlns:r="http://schemas.openxmlformats.org/officeDocument/2006/relationships" r:embed="rId1"/>
        <a:stretch>
          <a:fillRect/>
        </a:stretch>
      </xdr:blipFill>
      <xdr:spPr>
        <a:xfrm>
          <a:off x="825500" y="1790700"/>
          <a:ext cx="7772400" cy="57458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812800</xdr:colOff>
      <xdr:row>6</xdr:row>
      <xdr:rowOff>165100</xdr:rowOff>
    </xdr:from>
    <xdr:to>
      <xdr:col>13</xdr:col>
      <xdr:colOff>88900</xdr:colOff>
      <xdr:row>32</xdr:row>
      <xdr:rowOff>162241</xdr:rowOff>
    </xdr:to>
    <xdr:pic>
      <xdr:nvPicPr>
        <xdr:cNvPr id="3" name="Picture 2">
          <a:extLst>
            <a:ext uri="{FF2B5EF4-FFF2-40B4-BE49-F238E27FC236}">
              <a16:creationId xmlns:a16="http://schemas.microsoft.com/office/drawing/2014/main" id="{BCD169CB-30C9-1973-5501-2CFDEE615255}"/>
            </a:ext>
          </a:extLst>
        </xdr:cNvPr>
        <xdr:cNvPicPr>
          <a:picLocks noChangeAspect="1"/>
        </xdr:cNvPicPr>
      </xdr:nvPicPr>
      <xdr:blipFill>
        <a:blip xmlns:r="http://schemas.openxmlformats.org/officeDocument/2006/relationships" r:embed="rId1"/>
        <a:stretch>
          <a:fillRect/>
        </a:stretch>
      </xdr:blipFill>
      <xdr:spPr>
        <a:xfrm>
          <a:off x="812800" y="1765300"/>
          <a:ext cx="7772400" cy="52803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812800</xdr:colOff>
      <xdr:row>6</xdr:row>
      <xdr:rowOff>190500</xdr:rowOff>
    </xdr:from>
    <xdr:to>
      <xdr:col>13</xdr:col>
      <xdr:colOff>88900</xdr:colOff>
      <xdr:row>35</xdr:row>
      <xdr:rowOff>60077</xdr:rowOff>
    </xdr:to>
    <xdr:pic>
      <xdr:nvPicPr>
        <xdr:cNvPr id="3" name="Picture 2">
          <a:extLst>
            <a:ext uri="{FF2B5EF4-FFF2-40B4-BE49-F238E27FC236}">
              <a16:creationId xmlns:a16="http://schemas.microsoft.com/office/drawing/2014/main" id="{2C17F409-5826-2D80-C2C3-AD941C1F29F2}"/>
            </a:ext>
          </a:extLst>
        </xdr:cNvPr>
        <xdr:cNvPicPr>
          <a:picLocks noChangeAspect="1"/>
        </xdr:cNvPicPr>
      </xdr:nvPicPr>
      <xdr:blipFill>
        <a:blip xmlns:r="http://schemas.openxmlformats.org/officeDocument/2006/relationships" r:embed="rId1"/>
        <a:stretch>
          <a:fillRect/>
        </a:stretch>
      </xdr:blipFill>
      <xdr:spPr>
        <a:xfrm>
          <a:off x="812800" y="1790700"/>
          <a:ext cx="7772400" cy="5762377"/>
        </a:xfrm>
        <a:prstGeom prst="rect">
          <a:avLst/>
        </a:prstGeom>
      </xdr:spPr>
    </xdr:pic>
    <xdr:clientData/>
  </xdr:twoCellAnchor>
  <xdr:twoCellAnchor editAs="oneCell">
    <xdr:from>
      <xdr:col>13</xdr:col>
      <xdr:colOff>419100</xdr:colOff>
      <xdr:row>6</xdr:row>
      <xdr:rowOff>165100</xdr:rowOff>
    </xdr:from>
    <xdr:to>
      <xdr:col>23</xdr:col>
      <xdr:colOff>330200</xdr:colOff>
      <xdr:row>35</xdr:row>
      <xdr:rowOff>49846</xdr:rowOff>
    </xdr:to>
    <xdr:pic>
      <xdr:nvPicPr>
        <xdr:cNvPr id="4" name="Picture 3">
          <a:extLst>
            <a:ext uri="{FF2B5EF4-FFF2-40B4-BE49-F238E27FC236}">
              <a16:creationId xmlns:a16="http://schemas.microsoft.com/office/drawing/2014/main" id="{E621DD62-C0C8-FABE-DD02-EEDD68600DAF}"/>
            </a:ext>
          </a:extLst>
        </xdr:cNvPr>
        <xdr:cNvPicPr>
          <a:picLocks noChangeAspect="1"/>
        </xdr:cNvPicPr>
      </xdr:nvPicPr>
      <xdr:blipFill>
        <a:blip xmlns:r="http://schemas.openxmlformats.org/officeDocument/2006/relationships" r:embed="rId2"/>
        <a:stretch>
          <a:fillRect/>
        </a:stretch>
      </xdr:blipFill>
      <xdr:spPr>
        <a:xfrm>
          <a:off x="8915400" y="1765300"/>
          <a:ext cx="7772400" cy="5777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812800</xdr:colOff>
      <xdr:row>11</xdr:row>
      <xdr:rowOff>76200</xdr:rowOff>
    </xdr:from>
    <xdr:to>
      <xdr:col>13</xdr:col>
      <xdr:colOff>406400</xdr:colOff>
      <xdr:row>37</xdr:row>
      <xdr:rowOff>14827</xdr:rowOff>
    </xdr:to>
    <xdr:pic>
      <xdr:nvPicPr>
        <xdr:cNvPr id="3" name="Picture 2">
          <a:extLst>
            <a:ext uri="{FF2B5EF4-FFF2-40B4-BE49-F238E27FC236}">
              <a16:creationId xmlns:a16="http://schemas.microsoft.com/office/drawing/2014/main" id="{4B639F3E-E0B7-6AE0-53BD-4781A5BE6C21}"/>
            </a:ext>
          </a:extLst>
        </xdr:cNvPr>
        <xdr:cNvPicPr>
          <a:picLocks noChangeAspect="1"/>
        </xdr:cNvPicPr>
      </xdr:nvPicPr>
      <xdr:blipFill>
        <a:blip xmlns:r="http://schemas.openxmlformats.org/officeDocument/2006/relationships" r:embed="rId1"/>
        <a:stretch>
          <a:fillRect/>
        </a:stretch>
      </xdr:blipFill>
      <xdr:spPr>
        <a:xfrm>
          <a:off x="812800" y="2692400"/>
          <a:ext cx="8089900" cy="52218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821266</xdr:colOff>
      <xdr:row>7</xdr:row>
      <xdr:rowOff>0</xdr:rowOff>
    </xdr:from>
    <xdr:to>
      <xdr:col>13</xdr:col>
      <xdr:colOff>59266</xdr:colOff>
      <xdr:row>38</xdr:row>
      <xdr:rowOff>30838</xdr:rowOff>
    </xdr:to>
    <xdr:pic>
      <xdr:nvPicPr>
        <xdr:cNvPr id="3" name="Picture 2">
          <a:extLst>
            <a:ext uri="{FF2B5EF4-FFF2-40B4-BE49-F238E27FC236}">
              <a16:creationId xmlns:a16="http://schemas.microsoft.com/office/drawing/2014/main" id="{5EF242C2-B4A1-1EDA-88B1-AE5C05AC3D48}"/>
            </a:ext>
          </a:extLst>
        </xdr:cNvPr>
        <xdr:cNvPicPr>
          <a:picLocks noChangeAspect="1"/>
        </xdr:cNvPicPr>
      </xdr:nvPicPr>
      <xdr:blipFill>
        <a:blip xmlns:r="http://schemas.openxmlformats.org/officeDocument/2006/relationships" r:embed="rId1"/>
        <a:stretch>
          <a:fillRect/>
        </a:stretch>
      </xdr:blipFill>
      <xdr:spPr>
        <a:xfrm>
          <a:off x="821266" y="2015067"/>
          <a:ext cx="7772400" cy="63300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787400</xdr:colOff>
      <xdr:row>7</xdr:row>
      <xdr:rowOff>7375</xdr:rowOff>
    </xdr:from>
    <xdr:to>
      <xdr:col>14</xdr:col>
      <xdr:colOff>203200</xdr:colOff>
      <xdr:row>32</xdr:row>
      <xdr:rowOff>196878</xdr:rowOff>
    </xdr:to>
    <xdr:pic>
      <xdr:nvPicPr>
        <xdr:cNvPr id="3" name="Picture 2">
          <a:extLst>
            <a:ext uri="{FF2B5EF4-FFF2-40B4-BE49-F238E27FC236}">
              <a16:creationId xmlns:a16="http://schemas.microsoft.com/office/drawing/2014/main" id="{381EE555-28B9-A6E6-7FFF-3EA9EA8FCC17}"/>
            </a:ext>
          </a:extLst>
        </xdr:cNvPr>
        <xdr:cNvPicPr>
          <a:picLocks noChangeAspect="1"/>
        </xdr:cNvPicPr>
      </xdr:nvPicPr>
      <xdr:blipFill>
        <a:blip xmlns:r="http://schemas.openxmlformats.org/officeDocument/2006/relationships" r:embed="rId1"/>
        <a:stretch>
          <a:fillRect/>
        </a:stretch>
      </xdr:blipFill>
      <xdr:spPr>
        <a:xfrm>
          <a:off x="787400" y="2013975"/>
          <a:ext cx="8343900" cy="52695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787400</xdr:colOff>
      <xdr:row>7</xdr:row>
      <xdr:rowOff>0</xdr:rowOff>
    </xdr:from>
    <xdr:to>
      <xdr:col>13</xdr:col>
      <xdr:colOff>63500</xdr:colOff>
      <xdr:row>42</xdr:row>
      <xdr:rowOff>26274</xdr:rowOff>
    </xdr:to>
    <xdr:pic>
      <xdr:nvPicPr>
        <xdr:cNvPr id="3" name="Picture 2">
          <a:extLst>
            <a:ext uri="{FF2B5EF4-FFF2-40B4-BE49-F238E27FC236}">
              <a16:creationId xmlns:a16="http://schemas.microsoft.com/office/drawing/2014/main" id="{BD55F383-AFE7-4E69-DCE0-C5957529042D}"/>
            </a:ext>
          </a:extLst>
        </xdr:cNvPr>
        <xdr:cNvPicPr>
          <a:picLocks noChangeAspect="1"/>
        </xdr:cNvPicPr>
      </xdr:nvPicPr>
      <xdr:blipFill>
        <a:blip xmlns:r="http://schemas.openxmlformats.org/officeDocument/2006/relationships" r:embed="rId1"/>
        <a:stretch>
          <a:fillRect/>
        </a:stretch>
      </xdr:blipFill>
      <xdr:spPr>
        <a:xfrm>
          <a:off x="787400" y="2006600"/>
          <a:ext cx="7772400" cy="71382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812800</xdr:colOff>
      <xdr:row>7</xdr:row>
      <xdr:rowOff>0</xdr:rowOff>
    </xdr:from>
    <xdr:to>
      <xdr:col>13</xdr:col>
      <xdr:colOff>88900</xdr:colOff>
      <xdr:row>36</xdr:row>
      <xdr:rowOff>119490</xdr:rowOff>
    </xdr:to>
    <xdr:pic>
      <xdr:nvPicPr>
        <xdr:cNvPr id="3" name="Picture 2">
          <a:extLst>
            <a:ext uri="{FF2B5EF4-FFF2-40B4-BE49-F238E27FC236}">
              <a16:creationId xmlns:a16="http://schemas.microsoft.com/office/drawing/2014/main" id="{5A5780E1-1CFE-2A61-DE47-0CB45475DE3A}"/>
            </a:ext>
          </a:extLst>
        </xdr:cNvPr>
        <xdr:cNvPicPr>
          <a:picLocks noChangeAspect="1"/>
        </xdr:cNvPicPr>
      </xdr:nvPicPr>
      <xdr:blipFill>
        <a:blip xmlns:r="http://schemas.openxmlformats.org/officeDocument/2006/relationships" r:embed="rId1"/>
        <a:stretch>
          <a:fillRect/>
        </a:stretch>
      </xdr:blipFill>
      <xdr:spPr>
        <a:xfrm>
          <a:off x="812800" y="1771650"/>
          <a:ext cx="7791450" cy="5920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800100</xdr:colOff>
      <xdr:row>6</xdr:row>
      <xdr:rowOff>190500</xdr:rowOff>
    </xdr:from>
    <xdr:to>
      <xdr:col>13</xdr:col>
      <xdr:colOff>76200</xdr:colOff>
      <xdr:row>37</xdr:row>
      <xdr:rowOff>174134</xdr:rowOff>
    </xdr:to>
    <xdr:pic>
      <xdr:nvPicPr>
        <xdr:cNvPr id="3" name="Picture 2">
          <a:extLst>
            <a:ext uri="{FF2B5EF4-FFF2-40B4-BE49-F238E27FC236}">
              <a16:creationId xmlns:a16="http://schemas.microsoft.com/office/drawing/2014/main" id="{0C0055D7-FA93-5C1A-B8F5-597D3498FCA7}"/>
            </a:ext>
          </a:extLst>
        </xdr:cNvPr>
        <xdr:cNvPicPr>
          <a:picLocks noChangeAspect="1"/>
        </xdr:cNvPicPr>
      </xdr:nvPicPr>
      <xdr:blipFill>
        <a:blip xmlns:r="http://schemas.openxmlformats.org/officeDocument/2006/relationships" r:embed="rId1"/>
        <a:stretch>
          <a:fillRect/>
        </a:stretch>
      </xdr:blipFill>
      <xdr:spPr>
        <a:xfrm>
          <a:off x="800100" y="1993900"/>
          <a:ext cx="7772400" cy="6282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812800</xdr:colOff>
      <xdr:row>6</xdr:row>
      <xdr:rowOff>177800</xdr:rowOff>
    </xdr:from>
    <xdr:to>
      <xdr:col>13</xdr:col>
      <xdr:colOff>88900</xdr:colOff>
      <xdr:row>37</xdr:row>
      <xdr:rowOff>161434</xdr:rowOff>
    </xdr:to>
    <xdr:pic>
      <xdr:nvPicPr>
        <xdr:cNvPr id="3" name="Picture 2">
          <a:extLst>
            <a:ext uri="{FF2B5EF4-FFF2-40B4-BE49-F238E27FC236}">
              <a16:creationId xmlns:a16="http://schemas.microsoft.com/office/drawing/2014/main" id="{A09DF04C-666A-0B17-A0B2-8BA73C811B60}"/>
            </a:ext>
          </a:extLst>
        </xdr:cNvPr>
        <xdr:cNvPicPr>
          <a:picLocks noChangeAspect="1"/>
        </xdr:cNvPicPr>
      </xdr:nvPicPr>
      <xdr:blipFill>
        <a:blip xmlns:r="http://schemas.openxmlformats.org/officeDocument/2006/relationships" r:embed="rId1"/>
        <a:stretch>
          <a:fillRect/>
        </a:stretch>
      </xdr:blipFill>
      <xdr:spPr>
        <a:xfrm>
          <a:off x="812800" y="1778000"/>
          <a:ext cx="7772400" cy="6282834"/>
        </a:xfrm>
        <a:prstGeom prst="rect">
          <a:avLst/>
        </a:prstGeom>
      </xdr:spPr>
    </xdr:pic>
    <xdr:clientData/>
  </xdr:twoCellAnchor>
  <xdr:twoCellAnchor editAs="oneCell">
    <xdr:from>
      <xdr:col>13</xdr:col>
      <xdr:colOff>330200</xdr:colOff>
      <xdr:row>6</xdr:row>
      <xdr:rowOff>165100</xdr:rowOff>
    </xdr:from>
    <xdr:to>
      <xdr:col>23</xdr:col>
      <xdr:colOff>241300</xdr:colOff>
      <xdr:row>36</xdr:row>
      <xdr:rowOff>120759</xdr:rowOff>
    </xdr:to>
    <xdr:pic>
      <xdr:nvPicPr>
        <xdr:cNvPr id="4" name="Picture 3">
          <a:extLst>
            <a:ext uri="{FF2B5EF4-FFF2-40B4-BE49-F238E27FC236}">
              <a16:creationId xmlns:a16="http://schemas.microsoft.com/office/drawing/2014/main" id="{62DCC666-72A1-B8C8-3D7A-1CEC7F33E940}"/>
            </a:ext>
          </a:extLst>
        </xdr:cNvPr>
        <xdr:cNvPicPr>
          <a:picLocks noChangeAspect="1"/>
        </xdr:cNvPicPr>
      </xdr:nvPicPr>
      <xdr:blipFill>
        <a:blip xmlns:r="http://schemas.openxmlformats.org/officeDocument/2006/relationships" r:embed="rId2"/>
        <a:stretch>
          <a:fillRect/>
        </a:stretch>
      </xdr:blipFill>
      <xdr:spPr>
        <a:xfrm>
          <a:off x="8826500" y="1765300"/>
          <a:ext cx="7772400" cy="60516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812800</xdr:colOff>
      <xdr:row>6</xdr:row>
      <xdr:rowOff>190500</xdr:rowOff>
    </xdr:from>
    <xdr:to>
      <xdr:col>13</xdr:col>
      <xdr:colOff>88900</xdr:colOff>
      <xdr:row>29</xdr:row>
      <xdr:rowOff>151338</xdr:rowOff>
    </xdr:to>
    <xdr:pic>
      <xdr:nvPicPr>
        <xdr:cNvPr id="3" name="Picture 2">
          <a:extLst>
            <a:ext uri="{FF2B5EF4-FFF2-40B4-BE49-F238E27FC236}">
              <a16:creationId xmlns:a16="http://schemas.microsoft.com/office/drawing/2014/main" id="{BE498563-5918-3D5E-A2E6-18AB0623F343}"/>
            </a:ext>
          </a:extLst>
        </xdr:cNvPr>
        <xdr:cNvPicPr>
          <a:picLocks noChangeAspect="1"/>
        </xdr:cNvPicPr>
      </xdr:nvPicPr>
      <xdr:blipFill>
        <a:blip xmlns:r="http://schemas.openxmlformats.org/officeDocument/2006/relationships" r:embed="rId1"/>
        <a:stretch>
          <a:fillRect/>
        </a:stretch>
      </xdr:blipFill>
      <xdr:spPr>
        <a:xfrm>
          <a:off x="812800" y="1993900"/>
          <a:ext cx="7772400" cy="463443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67"/>
  <sheetViews>
    <sheetView zoomScale="150" zoomScaleNormal="150" workbookViewId="0">
      <selection activeCell="G5" sqref="G5:O5"/>
    </sheetView>
  </sheetViews>
  <sheetFormatPr defaultColWidth="11" defaultRowHeight="15.6" x14ac:dyDescent="0.3"/>
  <cols>
    <col min="1" max="1" width="5.59765625" customWidth="1"/>
    <col min="2" max="4" width="3.3984375" style="1" customWidth="1"/>
    <col min="5" max="5" width="2.59765625" customWidth="1"/>
    <col min="6" max="6" width="12" customWidth="1"/>
    <col min="7" max="7" width="15.59765625" customWidth="1"/>
    <col min="8" max="8" width="13.5" customWidth="1"/>
    <col min="9" max="9" width="12.5" bestFit="1" customWidth="1"/>
  </cols>
  <sheetData>
    <row r="1" spans="2:15" ht="33.6" x14ac:dyDescent="0.65">
      <c r="B1" s="2" t="s">
        <v>0</v>
      </c>
      <c r="I1" s="17" t="s">
        <v>37</v>
      </c>
    </row>
    <row r="2" spans="2:15" x14ac:dyDescent="0.3">
      <c r="B2" t="s">
        <v>27</v>
      </c>
      <c r="I2" s="25" t="s">
        <v>38</v>
      </c>
      <c r="J2" s="25"/>
      <c r="K2" s="25"/>
      <c r="L2" s="25"/>
      <c r="M2" s="25"/>
    </row>
    <row r="3" spans="2:15" x14ac:dyDescent="0.3">
      <c r="I3" s="25"/>
      <c r="J3" s="25"/>
      <c r="K3" s="25"/>
      <c r="L3" s="25"/>
      <c r="M3" s="25"/>
    </row>
    <row r="5" spans="2:15" s="10" customFormat="1" ht="21.9" customHeight="1" x14ac:dyDescent="0.3">
      <c r="B5" s="15"/>
      <c r="C5" s="33" t="s">
        <v>33</v>
      </c>
      <c r="D5" s="33"/>
      <c r="E5" s="33"/>
      <c r="F5" s="33"/>
      <c r="G5" s="34" t="s">
        <v>40</v>
      </c>
      <c r="H5" s="34"/>
      <c r="I5" s="34"/>
      <c r="J5" s="34"/>
      <c r="K5" s="34"/>
      <c r="L5" s="34"/>
      <c r="M5" s="34"/>
      <c r="N5" s="34"/>
      <c r="O5" s="34"/>
    </row>
    <row r="6" spans="2:15" s="10" customFormat="1" ht="21.9" customHeight="1" x14ac:dyDescent="0.3">
      <c r="B6" s="15"/>
      <c r="C6" s="33" t="s">
        <v>34</v>
      </c>
      <c r="D6" s="33"/>
      <c r="E6" s="33"/>
      <c r="F6" s="33"/>
      <c r="G6" s="34" t="s">
        <v>41</v>
      </c>
      <c r="H6" s="34"/>
      <c r="I6" s="34"/>
      <c r="J6" s="34"/>
      <c r="K6" s="34"/>
      <c r="L6" s="34"/>
      <c r="M6" s="34"/>
      <c r="N6" s="34"/>
      <c r="O6" s="34"/>
    </row>
    <row r="7" spans="2:15" s="10" customFormat="1" ht="21.9" customHeight="1" x14ac:dyDescent="0.3">
      <c r="B7" s="15"/>
      <c r="C7" s="33" t="s">
        <v>32</v>
      </c>
      <c r="D7" s="33"/>
      <c r="E7" s="33"/>
      <c r="F7" s="33"/>
      <c r="G7" s="34" t="s">
        <v>42</v>
      </c>
      <c r="H7" s="34"/>
      <c r="I7" s="34"/>
      <c r="J7" s="34"/>
      <c r="K7" s="34"/>
      <c r="L7" s="34"/>
      <c r="M7" s="34"/>
      <c r="N7" s="34"/>
      <c r="O7" s="34"/>
    </row>
    <row r="8" spans="2:15" s="10" customFormat="1" ht="21.9" customHeight="1" x14ac:dyDescent="0.3">
      <c r="B8" s="15"/>
      <c r="C8" s="33" t="s">
        <v>30</v>
      </c>
      <c r="D8" s="33"/>
      <c r="E8" s="33"/>
      <c r="F8" s="33"/>
      <c r="G8" s="16">
        <v>46153</v>
      </c>
    </row>
    <row r="10" spans="2:15" s="10" customFormat="1" ht="21.9" customHeight="1" x14ac:dyDescent="0.3">
      <c r="B10" s="9" t="s">
        <v>23</v>
      </c>
      <c r="C10" s="9" t="s">
        <v>24</v>
      </c>
      <c r="D10" s="9" t="s">
        <v>25</v>
      </c>
    </row>
    <row r="11" spans="2:15" s="10" customFormat="1" ht="21.9" customHeight="1" x14ac:dyDescent="0.3">
      <c r="B11" s="11"/>
      <c r="C11" s="12" t="s">
        <v>26</v>
      </c>
      <c r="D11" s="12" t="s">
        <v>26</v>
      </c>
      <c r="E11" s="28" t="s">
        <v>1</v>
      </c>
      <c r="F11" s="28"/>
      <c r="G11" s="28"/>
      <c r="H11" s="28"/>
      <c r="I11" s="28"/>
      <c r="J11" s="28"/>
      <c r="K11" s="28"/>
      <c r="L11" s="28"/>
      <c r="M11" s="29"/>
    </row>
    <row r="12" spans="2:15" s="10" customFormat="1" ht="21.9" customHeight="1" x14ac:dyDescent="0.3">
      <c r="B12" s="13" t="str">
        <f>IF('1.1'!$B$3="x","x"," ")</f>
        <v>x</v>
      </c>
      <c r="C12" s="13" t="str">
        <f>IF('1.1'!$C$3="x","x"," ")</f>
        <v xml:space="preserve"> </v>
      </c>
      <c r="D12" s="13" t="str">
        <f>IF('1.1'!$D$3="x", "x", " ")</f>
        <v xml:space="preserve"> </v>
      </c>
      <c r="F12" s="30" t="s">
        <v>2</v>
      </c>
      <c r="G12" s="30"/>
      <c r="H12" s="30"/>
      <c r="I12" s="30"/>
      <c r="J12" s="30"/>
      <c r="K12" s="30"/>
      <c r="L12" s="30"/>
      <c r="M12" s="30"/>
    </row>
    <row r="13" spans="2:15" s="10" customFormat="1" ht="21.9" customHeight="1" x14ac:dyDescent="0.3">
      <c r="B13" s="13" t="str">
        <f>IF('1.2'!$B$3="x","x"," ")</f>
        <v xml:space="preserve"> </v>
      </c>
      <c r="C13" s="13" t="str">
        <f>IF('1.2'!$C$3="x","x"," ")</f>
        <v xml:space="preserve"> </v>
      </c>
      <c r="D13" s="13" t="str">
        <f>IF('1.2'!$D$3="x", "x", " ")</f>
        <v>x</v>
      </c>
      <c r="F13" s="31" t="s">
        <v>3</v>
      </c>
      <c r="G13" s="31"/>
      <c r="H13" s="31"/>
      <c r="I13" s="31"/>
      <c r="J13" s="31"/>
      <c r="K13" s="31"/>
      <c r="L13" s="31"/>
      <c r="M13" s="31"/>
    </row>
    <row r="14" spans="2:15" s="10" customFormat="1" ht="21.9" customHeight="1" x14ac:dyDescent="0.3">
      <c r="B14" s="13" t="str">
        <f>IF('1.3'!$B$3="x","x"," ")</f>
        <v xml:space="preserve"> </v>
      </c>
      <c r="C14" s="13" t="str">
        <f>IF('1.3'!$C$3="x","x"," ")</f>
        <v>x</v>
      </c>
      <c r="D14" s="13" t="str">
        <f>IF('1.3'!$D$3="x", "x", " ")</f>
        <v xml:space="preserve"> </v>
      </c>
      <c r="F14" s="31" t="s">
        <v>4</v>
      </c>
      <c r="G14" s="31"/>
      <c r="H14" s="31"/>
      <c r="I14" s="31"/>
      <c r="J14" s="31"/>
      <c r="K14" s="31"/>
      <c r="L14" s="31"/>
      <c r="M14" s="31"/>
    </row>
    <row r="15" spans="2:15" s="10" customFormat="1" ht="21.9" customHeight="1" x14ac:dyDescent="0.3">
      <c r="B15" s="14" t="str">
        <f>IF('1.4'!$B$3="x","x"," ")</f>
        <v>x</v>
      </c>
      <c r="C15" s="14" t="str">
        <f>IF('1.4'!$C$3="x","x"," ")</f>
        <v xml:space="preserve"> </v>
      </c>
      <c r="D15" s="14" t="str">
        <f>IF('1.4'!$D$3="x", "x", " ")</f>
        <v xml:space="preserve"> </v>
      </c>
      <c r="F15" s="32" t="s">
        <v>5</v>
      </c>
      <c r="G15" s="32"/>
      <c r="H15" s="32"/>
      <c r="I15" s="32"/>
      <c r="J15" s="32"/>
      <c r="K15" s="32"/>
      <c r="L15" s="32"/>
      <c r="M15" s="32"/>
    </row>
    <row r="16" spans="2:15" s="10" customFormat="1" ht="21.9" customHeight="1" x14ac:dyDescent="0.3">
      <c r="B16" s="11"/>
      <c r="C16" s="12"/>
      <c r="D16" s="12"/>
      <c r="E16" s="28" t="s">
        <v>6</v>
      </c>
      <c r="F16" s="28"/>
      <c r="G16" s="28"/>
      <c r="H16" s="28"/>
      <c r="I16" s="28"/>
      <c r="J16" s="28"/>
      <c r="K16" s="28"/>
      <c r="L16" s="28"/>
      <c r="M16" s="29"/>
    </row>
    <row r="17" spans="2:13" s="10" customFormat="1" ht="21.9" customHeight="1" x14ac:dyDescent="0.3">
      <c r="B17" s="13" t="str">
        <f>IF('2.1'!$B$3="x","x"," ")</f>
        <v>x</v>
      </c>
      <c r="C17" s="13" t="str">
        <f>IF('2.1'!$C$3="x","x"," ")</f>
        <v xml:space="preserve"> </v>
      </c>
      <c r="D17" s="13" t="str">
        <f>IF('2.1'!$D$3="x", "x", " ")</f>
        <v xml:space="preserve"> </v>
      </c>
      <c r="F17" s="30" t="s">
        <v>7</v>
      </c>
      <c r="G17" s="30"/>
      <c r="H17" s="30"/>
      <c r="I17" s="30"/>
      <c r="J17" s="30"/>
      <c r="K17" s="30"/>
      <c r="L17" s="30"/>
      <c r="M17" s="30"/>
    </row>
    <row r="18" spans="2:13" s="10" customFormat="1" ht="21.9" customHeight="1" x14ac:dyDescent="0.3">
      <c r="B18" s="13" t="str">
        <f>IF('2.2'!$B$3="x","x"," ")</f>
        <v>x</v>
      </c>
      <c r="C18" s="13" t="str">
        <f>IF('2.2'!$C$3="x","x"," ")</f>
        <v xml:space="preserve"> </v>
      </c>
      <c r="D18" s="13" t="str">
        <f>IF('2.2'!$D$3="x", "x", " ")</f>
        <v xml:space="preserve"> </v>
      </c>
      <c r="F18" s="31" t="s">
        <v>8</v>
      </c>
      <c r="G18" s="31"/>
      <c r="H18" s="31"/>
      <c r="I18" s="31"/>
      <c r="J18" s="31"/>
      <c r="K18" s="31"/>
      <c r="L18" s="31"/>
      <c r="M18" s="31"/>
    </row>
    <row r="19" spans="2:13" s="10" customFormat="1" ht="21.9" customHeight="1" x14ac:dyDescent="0.3">
      <c r="B19" s="13" t="str">
        <f>IF('2.3'!$B$3="x","x"," ")</f>
        <v>x</v>
      </c>
      <c r="C19" s="13" t="str">
        <f>IF('2.3'!$C$3="x","x"," ")</f>
        <v xml:space="preserve"> </v>
      </c>
      <c r="D19" s="13" t="str">
        <f>IF('2.3'!$D$3="x", "x", " ")</f>
        <v xml:space="preserve"> </v>
      </c>
      <c r="F19" s="31" t="s">
        <v>9</v>
      </c>
      <c r="G19" s="31"/>
      <c r="H19" s="31"/>
      <c r="I19" s="31"/>
      <c r="J19" s="31"/>
      <c r="K19" s="31"/>
      <c r="L19" s="31"/>
      <c r="M19" s="31"/>
    </row>
    <row r="20" spans="2:13" s="10" customFormat="1" ht="21.9" customHeight="1" x14ac:dyDescent="0.3">
      <c r="B20" s="14" t="str">
        <f>IF('2.4'!$B$3="x","x"," ")</f>
        <v>x</v>
      </c>
      <c r="C20" s="14" t="str">
        <f>IF('2.4'!$C$3="x","x"," ")</f>
        <v xml:space="preserve"> </v>
      </c>
      <c r="D20" s="14" t="str">
        <f>IF('2.4'!$D$3="x", "x", " ")</f>
        <v xml:space="preserve"> </v>
      </c>
      <c r="F20" s="32" t="s">
        <v>10</v>
      </c>
      <c r="G20" s="32"/>
      <c r="H20" s="32"/>
      <c r="I20" s="32"/>
      <c r="J20" s="32"/>
      <c r="K20" s="32"/>
      <c r="L20" s="32"/>
      <c r="M20" s="32"/>
    </row>
    <row r="21" spans="2:13" s="10" customFormat="1" ht="21.9" customHeight="1" x14ac:dyDescent="0.3">
      <c r="B21" s="11"/>
      <c r="C21" s="12"/>
      <c r="D21" s="12"/>
      <c r="E21" s="28" t="s">
        <v>11</v>
      </c>
      <c r="F21" s="28"/>
      <c r="G21" s="28"/>
      <c r="H21" s="28"/>
      <c r="I21" s="28"/>
      <c r="J21" s="28"/>
      <c r="K21" s="28"/>
      <c r="L21" s="28"/>
      <c r="M21" s="29"/>
    </row>
    <row r="22" spans="2:13" s="10" customFormat="1" ht="21.9" customHeight="1" x14ac:dyDescent="0.3">
      <c r="B22" s="13" t="str">
        <f>IF('3.1'!$B$3="x","x"," ")</f>
        <v>x</v>
      </c>
      <c r="C22" s="13" t="str">
        <f>IF('3.1'!$C$3="x","x"," ")</f>
        <v xml:space="preserve"> </v>
      </c>
      <c r="D22" s="13" t="str">
        <f>IF('3.1'!$D$3="x", "x", " ")</f>
        <v xml:space="preserve"> </v>
      </c>
      <c r="F22" s="30" t="s">
        <v>12</v>
      </c>
      <c r="G22" s="30"/>
      <c r="H22" s="30"/>
      <c r="I22" s="30"/>
      <c r="J22" s="30"/>
      <c r="K22" s="30"/>
      <c r="L22" s="30"/>
      <c r="M22" s="30"/>
    </row>
    <row r="23" spans="2:13" s="10" customFormat="1" ht="21.9" customHeight="1" x14ac:dyDescent="0.3">
      <c r="B23" s="13" t="str">
        <f>IF('3.2'!$B$3="x","x"," ")</f>
        <v>x</v>
      </c>
      <c r="C23" s="13" t="str">
        <f>IF('3.2'!$C$3="x","x"," ")</f>
        <v xml:space="preserve"> </v>
      </c>
      <c r="D23" s="13" t="str">
        <f>IF('3.2'!$D$3="x", "x", " ")</f>
        <v xml:space="preserve"> </v>
      </c>
      <c r="F23" s="31" t="s">
        <v>13</v>
      </c>
      <c r="G23" s="31"/>
      <c r="H23" s="31"/>
      <c r="I23" s="31"/>
      <c r="J23" s="31"/>
      <c r="K23" s="31"/>
      <c r="L23" s="31"/>
      <c r="M23" s="31"/>
    </row>
    <row r="24" spans="2:13" s="10" customFormat="1" ht="21.9" customHeight="1" x14ac:dyDescent="0.3">
      <c r="B24" s="14" t="str">
        <f>IF('3.3'!$B$3="x","x"," ")</f>
        <v xml:space="preserve"> </v>
      </c>
      <c r="C24" s="14" t="str">
        <f>IF('3.3'!$C$3="x","x"," ")</f>
        <v>x</v>
      </c>
      <c r="D24" s="14" t="str">
        <f>IF('3.3'!$D$3="x", "x", " ")</f>
        <v xml:space="preserve"> </v>
      </c>
      <c r="F24" s="32" t="s">
        <v>14</v>
      </c>
      <c r="G24" s="32"/>
      <c r="H24" s="32"/>
      <c r="I24" s="32"/>
      <c r="J24" s="32"/>
      <c r="K24" s="32"/>
      <c r="L24" s="32"/>
      <c r="M24" s="32"/>
    </row>
    <row r="25" spans="2:13" s="10" customFormat="1" ht="21.9" customHeight="1" x14ac:dyDescent="0.3">
      <c r="B25" s="11"/>
      <c r="C25" s="12"/>
      <c r="D25" s="12"/>
      <c r="E25" s="28" t="s">
        <v>15</v>
      </c>
      <c r="F25" s="28"/>
      <c r="G25" s="28"/>
      <c r="H25" s="28"/>
      <c r="I25" s="28"/>
      <c r="J25" s="28"/>
      <c r="K25" s="28"/>
      <c r="L25" s="28"/>
      <c r="M25" s="29"/>
    </row>
    <row r="26" spans="2:13" s="10" customFormat="1" ht="21.9" customHeight="1" x14ac:dyDescent="0.3">
      <c r="B26" s="13" t="str">
        <f>IF('4.1'!$B$3="x","x"," ")</f>
        <v xml:space="preserve"> </v>
      </c>
      <c r="C26" s="13" t="str">
        <f>IF('4.1'!$C$3="x","x"," ")</f>
        <v xml:space="preserve"> </v>
      </c>
      <c r="D26" s="13" t="str">
        <f>IF('4.1'!$D$3="x", "x", " ")</f>
        <v>x</v>
      </c>
      <c r="F26" s="30" t="s">
        <v>16</v>
      </c>
      <c r="G26" s="30"/>
      <c r="H26" s="30"/>
      <c r="I26" s="30"/>
      <c r="J26" s="30"/>
      <c r="K26" s="30"/>
      <c r="L26" s="30"/>
      <c r="M26" s="30"/>
    </row>
    <row r="27" spans="2:13" s="10" customFormat="1" ht="21.9" customHeight="1" x14ac:dyDescent="0.3">
      <c r="B27" s="14" t="str">
        <f>IF('4.2'!$B$3="x","x"," ")</f>
        <v>x</v>
      </c>
      <c r="C27" s="14" t="str">
        <f>IF('4.2'!$C$3="x","x"," ")</f>
        <v xml:space="preserve"> </v>
      </c>
      <c r="D27" s="14" t="str">
        <f>IF('4.2'!$D$3="x", "x", " ")</f>
        <v xml:space="preserve"> </v>
      </c>
      <c r="F27" s="32" t="s">
        <v>17</v>
      </c>
      <c r="G27" s="32"/>
      <c r="H27" s="32"/>
      <c r="I27" s="32"/>
      <c r="J27" s="32"/>
      <c r="K27" s="32"/>
      <c r="L27" s="32"/>
      <c r="M27" s="32"/>
    </row>
    <row r="28" spans="2:13" s="10" customFormat="1" ht="21.9" customHeight="1" x14ac:dyDescent="0.3">
      <c r="B28" s="11"/>
      <c r="C28" s="12"/>
      <c r="D28" s="12"/>
      <c r="E28" s="28" t="s">
        <v>18</v>
      </c>
      <c r="F28" s="28"/>
      <c r="G28" s="28"/>
      <c r="H28" s="28"/>
      <c r="I28" s="28"/>
      <c r="J28" s="28"/>
      <c r="K28" s="28"/>
      <c r="L28" s="28"/>
      <c r="M28" s="29"/>
    </row>
    <row r="29" spans="2:13" s="10" customFormat="1" ht="21.9" customHeight="1" x14ac:dyDescent="0.3">
      <c r="B29" s="13" t="str">
        <f>IF('5.1'!$B$3="x","x"," ")</f>
        <v>x</v>
      </c>
      <c r="C29" s="13" t="str">
        <f>IF('5.1'!$C$3="x","x"," ")</f>
        <v xml:space="preserve"> </v>
      </c>
      <c r="D29" s="13" t="str">
        <f>IF('5.1'!$D$3="x", "x", " ")</f>
        <v xml:space="preserve"> </v>
      </c>
      <c r="F29" s="30" t="s">
        <v>19</v>
      </c>
      <c r="G29" s="30"/>
      <c r="H29" s="30"/>
      <c r="I29" s="30"/>
      <c r="J29" s="30"/>
      <c r="K29" s="30"/>
      <c r="L29" s="30"/>
      <c r="M29" s="30"/>
    </row>
    <row r="30" spans="2:13" s="10" customFormat="1" ht="21.9" customHeight="1" x14ac:dyDescent="0.3">
      <c r="B30" s="13" t="str">
        <f>IF('5.2'!$B$3="x","x"," ")</f>
        <v>x</v>
      </c>
      <c r="C30" s="13" t="str">
        <f>IF('5.2'!$C$3="x","x"," ")</f>
        <v xml:space="preserve"> </v>
      </c>
      <c r="D30" s="13" t="str">
        <f>IF('5.2'!$D$3="x", "x", " ")</f>
        <v xml:space="preserve"> </v>
      </c>
      <c r="F30" s="31" t="s">
        <v>20</v>
      </c>
      <c r="G30" s="31"/>
      <c r="H30" s="31"/>
      <c r="I30" s="31"/>
      <c r="J30" s="31"/>
      <c r="K30" s="31"/>
      <c r="L30" s="31"/>
      <c r="M30" s="31"/>
    </row>
    <row r="31" spans="2:13" s="10" customFormat="1" ht="21.9" customHeight="1" x14ac:dyDescent="0.3">
      <c r="B31" s="13" t="str">
        <f>IF('5.3'!$B$3="x","x"," ")</f>
        <v>x</v>
      </c>
      <c r="C31" s="13" t="str">
        <f>IF('5.3'!$C$3="x","x"," ")</f>
        <v xml:space="preserve"> </v>
      </c>
      <c r="D31" s="13" t="str">
        <f>IF('5.3'!$D$3="x", "x", " ")</f>
        <v xml:space="preserve"> </v>
      </c>
      <c r="F31" s="31" t="s">
        <v>21</v>
      </c>
      <c r="G31" s="31"/>
      <c r="H31" s="31"/>
      <c r="I31" s="31"/>
      <c r="J31" s="31"/>
      <c r="K31" s="31"/>
      <c r="L31" s="31"/>
      <c r="M31" s="31"/>
    </row>
    <row r="32" spans="2:13" s="10" customFormat="1" ht="21.9" customHeight="1" x14ac:dyDescent="0.3">
      <c r="B32" s="13" t="str">
        <f>IF('5.4'!$B$3="x","x"," ")</f>
        <v>x</v>
      </c>
      <c r="C32" s="13" t="str">
        <f>IF('5.4'!$C$3="x","x"," ")</f>
        <v xml:space="preserve"> </v>
      </c>
      <c r="D32" s="13" t="str">
        <f>IF('5.4'!$D$3="x", "x", " ")</f>
        <v xml:space="preserve"> </v>
      </c>
      <c r="F32" s="31" t="s">
        <v>22</v>
      </c>
      <c r="G32" s="31"/>
      <c r="H32" s="31"/>
      <c r="I32" s="31"/>
      <c r="J32" s="31"/>
      <c r="K32" s="31"/>
      <c r="L32" s="31"/>
      <c r="M32" s="31"/>
    </row>
    <row r="36" spans="6:11" ht="33.6" x14ac:dyDescent="0.65">
      <c r="F36" s="2" t="s">
        <v>29</v>
      </c>
    </row>
    <row r="37" spans="6:11" x14ac:dyDescent="0.3">
      <c r="F37" s="27" t="s">
        <v>35</v>
      </c>
      <c r="G37" s="27"/>
      <c r="H37">
        <f>COUNTIF(D12:D32,"x")</f>
        <v>2</v>
      </c>
    </row>
    <row r="38" spans="6:11" x14ac:dyDescent="0.3">
      <c r="F38" s="27" t="s">
        <v>36</v>
      </c>
      <c r="G38" s="27"/>
      <c r="H38">
        <v>17</v>
      </c>
    </row>
    <row r="39" spans="6:11" ht="31.2" x14ac:dyDescent="0.6">
      <c r="H39" s="3">
        <f>COUNTIF($B$12:$B$32,"x")/(17-COUNTIF($D$12:$D$32,"x"))</f>
        <v>0.8666666666666667</v>
      </c>
    </row>
    <row r="41" spans="6:11" x14ac:dyDescent="0.3">
      <c r="F41" t="s">
        <v>31</v>
      </c>
    </row>
    <row r="43" spans="6:11" x14ac:dyDescent="0.3">
      <c r="G43" s="26" t="s">
        <v>39</v>
      </c>
      <c r="H43" s="26"/>
      <c r="I43" s="26"/>
      <c r="J43" s="26"/>
      <c r="K43" s="26"/>
    </row>
    <row r="44" spans="6:11" x14ac:dyDescent="0.3">
      <c r="G44" s="26"/>
      <c r="H44" s="26"/>
      <c r="I44" s="26"/>
      <c r="J44" s="26"/>
      <c r="K44" s="26"/>
    </row>
    <row r="45" spans="6:11" x14ac:dyDescent="0.3">
      <c r="G45" s="26"/>
      <c r="H45" s="26"/>
      <c r="I45" s="26"/>
      <c r="J45" s="26"/>
      <c r="K45" s="26"/>
    </row>
    <row r="46" spans="6:11" x14ac:dyDescent="0.3">
      <c r="G46" s="26"/>
      <c r="H46" s="26"/>
      <c r="I46" s="26"/>
      <c r="J46" s="26"/>
      <c r="K46" s="26"/>
    </row>
    <row r="47" spans="6:11" x14ac:dyDescent="0.3">
      <c r="G47" s="26"/>
      <c r="H47" s="26"/>
      <c r="I47" s="26"/>
      <c r="J47" s="26"/>
      <c r="K47" s="26"/>
    </row>
    <row r="48" spans="6:11" x14ac:dyDescent="0.3">
      <c r="G48" s="26"/>
      <c r="H48" s="26"/>
      <c r="I48" s="26"/>
      <c r="J48" s="26"/>
      <c r="K48" s="26"/>
    </row>
    <row r="49" spans="7:11" x14ac:dyDescent="0.3">
      <c r="G49" s="26"/>
      <c r="H49" s="26"/>
      <c r="I49" s="26"/>
      <c r="J49" s="26"/>
      <c r="K49" s="26"/>
    </row>
    <row r="50" spans="7:11" x14ac:dyDescent="0.3">
      <c r="G50" s="26"/>
      <c r="H50" s="26"/>
      <c r="I50" s="26"/>
      <c r="J50" s="26"/>
      <c r="K50" s="26"/>
    </row>
    <row r="51" spans="7:11" x14ac:dyDescent="0.3">
      <c r="G51" s="26"/>
      <c r="H51" s="26"/>
      <c r="I51" s="26"/>
      <c r="J51" s="26"/>
      <c r="K51" s="26"/>
    </row>
    <row r="52" spans="7:11" x14ac:dyDescent="0.3">
      <c r="G52" s="26"/>
      <c r="H52" s="26"/>
      <c r="I52" s="26"/>
      <c r="J52" s="26"/>
      <c r="K52" s="26"/>
    </row>
    <row r="53" spans="7:11" x14ac:dyDescent="0.3">
      <c r="G53" s="26"/>
      <c r="H53" s="26"/>
      <c r="I53" s="26"/>
      <c r="J53" s="26"/>
      <c r="K53" s="26"/>
    </row>
    <row r="54" spans="7:11" x14ac:dyDescent="0.3">
      <c r="G54" s="26"/>
      <c r="H54" s="26"/>
      <c r="I54" s="26"/>
      <c r="J54" s="26"/>
      <c r="K54" s="26"/>
    </row>
    <row r="55" spans="7:11" x14ac:dyDescent="0.3">
      <c r="G55" s="26"/>
      <c r="H55" s="26"/>
      <c r="I55" s="26"/>
      <c r="J55" s="26"/>
      <c r="K55" s="26"/>
    </row>
    <row r="56" spans="7:11" x14ac:dyDescent="0.3">
      <c r="G56" s="26"/>
      <c r="H56" s="26"/>
      <c r="I56" s="26"/>
      <c r="J56" s="26"/>
      <c r="K56" s="26"/>
    </row>
    <row r="57" spans="7:11" x14ac:dyDescent="0.3">
      <c r="G57" s="26"/>
      <c r="H57" s="26"/>
      <c r="I57" s="26"/>
      <c r="J57" s="26"/>
      <c r="K57" s="26"/>
    </row>
    <row r="58" spans="7:11" x14ac:dyDescent="0.3">
      <c r="G58" s="26"/>
      <c r="H58" s="26"/>
      <c r="I58" s="26"/>
      <c r="J58" s="26"/>
      <c r="K58" s="26"/>
    </row>
    <row r="59" spans="7:11" x14ac:dyDescent="0.3">
      <c r="G59" s="26"/>
      <c r="H59" s="26"/>
      <c r="I59" s="26"/>
      <c r="J59" s="26"/>
      <c r="K59" s="26"/>
    </row>
    <row r="60" spans="7:11" x14ac:dyDescent="0.3">
      <c r="G60" s="26"/>
      <c r="H60" s="26"/>
      <c r="I60" s="26"/>
      <c r="J60" s="26"/>
      <c r="K60" s="26"/>
    </row>
    <row r="61" spans="7:11" x14ac:dyDescent="0.3">
      <c r="G61" s="26"/>
      <c r="H61" s="26"/>
      <c r="I61" s="26"/>
      <c r="J61" s="26"/>
      <c r="K61" s="26"/>
    </row>
    <row r="62" spans="7:11" x14ac:dyDescent="0.3">
      <c r="G62" s="26"/>
      <c r="H62" s="26"/>
      <c r="I62" s="26"/>
      <c r="J62" s="26"/>
      <c r="K62" s="26"/>
    </row>
    <row r="63" spans="7:11" x14ac:dyDescent="0.3">
      <c r="G63" s="26"/>
      <c r="H63" s="26"/>
      <c r="I63" s="26"/>
      <c r="J63" s="26"/>
      <c r="K63" s="26"/>
    </row>
    <row r="64" spans="7:11" x14ac:dyDescent="0.3">
      <c r="G64" s="26"/>
      <c r="H64" s="26"/>
      <c r="I64" s="26"/>
      <c r="J64" s="26"/>
      <c r="K64" s="26"/>
    </row>
    <row r="65" spans="7:11" x14ac:dyDescent="0.3">
      <c r="G65" s="26"/>
      <c r="H65" s="26"/>
      <c r="I65" s="26"/>
      <c r="J65" s="26"/>
      <c r="K65" s="26"/>
    </row>
    <row r="66" spans="7:11" x14ac:dyDescent="0.3">
      <c r="G66" s="26"/>
      <c r="H66" s="26"/>
      <c r="I66" s="26"/>
      <c r="J66" s="26"/>
      <c r="K66" s="26"/>
    </row>
    <row r="67" spans="7:11" x14ac:dyDescent="0.3">
      <c r="G67" s="26"/>
      <c r="H67" s="26"/>
      <c r="I67" s="26"/>
      <c r="J67" s="26"/>
      <c r="K67" s="26"/>
    </row>
  </sheetData>
  <sheetProtection algorithmName="SHA-512" hashValue="7FeWrHP4dq80FZPKdCi+cWVIvUWIHD9KAu8g89neN42kX057LO/VUCSeWYdUiBYu5Ve+ODVR2rT4USltsufpZQ==" saltValue="afWhdij/e9xxxtWmF4ezaQ==" spinCount="100000" sheet="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0866141732283472" right="0.70866141732283472" top="0.74803149606299213" bottom="0.74803149606299213" header="0.31496062992125984" footer="0.31496062992125984"/>
  <pageSetup paperSize="9" scale="75" fitToWidth="2"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8" sqref="P18"/>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65</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t="s">
        <v>28</v>
      </c>
      <c r="C3" s="6" t="s">
        <v>26</v>
      </c>
      <c r="D3" s="6" t="s">
        <v>26</v>
      </c>
      <c r="E3"/>
      <c r="F3" s="8" t="s">
        <v>66</v>
      </c>
      <c r="G3"/>
      <c r="H3"/>
      <c r="I3"/>
      <c r="J3"/>
      <c r="K3"/>
      <c r="L3"/>
      <c r="M3"/>
      <c r="N3"/>
      <c r="O3"/>
      <c r="P3"/>
      <c r="Q3"/>
      <c r="R3"/>
    </row>
    <row r="4" spans="1:18" ht="48" customHeight="1" x14ac:dyDescent="0.3">
      <c r="A4"/>
      <c r="B4" s="1"/>
      <c r="C4" s="1"/>
      <c r="D4" s="1"/>
      <c r="E4"/>
      <c r="F4" s="26" t="s">
        <v>89</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7" sqref="J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65</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t="s">
        <v>28</v>
      </c>
      <c r="C3" s="6" t="s">
        <v>26</v>
      </c>
      <c r="D3" s="6" t="s">
        <v>26</v>
      </c>
      <c r="E3"/>
      <c r="F3" s="8" t="s">
        <v>67</v>
      </c>
      <c r="G3"/>
      <c r="H3"/>
      <c r="I3"/>
      <c r="J3"/>
      <c r="K3"/>
      <c r="L3"/>
      <c r="M3"/>
      <c r="N3"/>
      <c r="O3"/>
      <c r="P3"/>
      <c r="Q3"/>
      <c r="R3"/>
    </row>
    <row r="4" spans="1:18" ht="32.1" customHeight="1" x14ac:dyDescent="0.3">
      <c r="A4"/>
      <c r="B4" s="1"/>
      <c r="C4" s="1"/>
      <c r="D4" s="1"/>
      <c r="E4"/>
      <c r="F4" s="26" t="s">
        <v>68</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R6" sqref="R6"/>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65</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c r="C3" s="6" t="s">
        <v>28</v>
      </c>
      <c r="D3" s="6" t="s">
        <v>26</v>
      </c>
      <c r="E3"/>
      <c r="F3" s="8" t="s">
        <v>69</v>
      </c>
      <c r="G3"/>
      <c r="H3"/>
      <c r="I3"/>
      <c r="J3"/>
      <c r="K3"/>
      <c r="L3"/>
      <c r="M3"/>
      <c r="N3"/>
      <c r="O3"/>
      <c r="P3"/>
      <c r="Q3"/>
      <c r="R3"/>
    </row>
    <row r="4" spans="1:18" ht="48" customHeight="1" x14ac:dyDescent="0.3">
      <c r="A4"/>
      <c r="B4" s="1"/>
      <c r="C4" s="1"/>
      <c r="D4" s="1"/>
      <c r="E4"/>
      <c r="F4" s="26" t="s">
        <v>90</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7" sqref="J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70</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c r="C3" s="6" t="s">
        <v>26</v>
      </c>
      <c r="D3" s="6" t="s">
        <v>28</v>
      </c>
      <c r="E3"/>
      <c r="F3" s="8" t="s">
        <v>71</v>
      </c>
      <c r="G3"/>
      <c r="H3"/>
      <c r="I3"/>
      <c r="J3"/>
      <c r="K3"/>
      <c r="L3"/>
      <c r="M3"/>
      <c r="N3"/>
      <c r="O3"/>
      <c r="P3"/>
      <c r="Q3"/>
      <c r="R3"/>
    </row>
    <row r="4" spans="1:18" ht="32.1" customHeight="1" x14ac:dyDescent="0.3">
      <c r="A4"/>
      <c r="B4" s="1"/>
      <c r="C4" s="1"/>
      <c r="D4" s="1"/>
      <c r="E4"/>
      <c r="F4" s="26" t="s">
        <v>72</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t="s">
        <v>73</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7" sqref="J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70</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t="s">
        <v>28</v>
      </c>
      <c r="C3" s="6" t="s">
        <v>26</v>
      </c>
      <c r="D3" s="6"/>
      <c r="E3"/>
      <c r="F3" s="8" t="s">
        <v>74</v>
      </c>
      <c r="G3"/>
      <c r="H3"/>
      <c r="I3"/>
      <c r="J3"/>
      <c r="K3"/>
      <c r="L3"/>
      <c r="M3"/>
      <c r="N3"/>
      <c r="O3"/>
      <c r="P3"/>
      <c r="Q3"/>
      <c r="R3"/>
    </row>
    <row r="4" spans="1:18" ht="32.1" customHeight="1" x14ac:dyDescent="0.3">
      <c r="A4"/>
      <c r="B4" s="1"/>
      <c r="C4" s="1"/>
      <c r="D4" s="1"/>
      <c r="E4"/>
      <c r="F4" s="26" t="s">
        <v>75</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7" sqref="J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76</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t="s">
        <v>28</v>
      </c>
      <c r="C3" s="6" t="s">
        <v>26</v>
      </c>
      <c r="D3" s="6" t="s">
        <v>26</v>
      </c>
      <c r="E3"/>
      <c r="F3" s="8" t="s">
        <v>77</v>
      </c>
      <c r="G3"/>
      <c r="H3"/>
      <c r="I3"/>
      <c r="J3"/>
      <c r="K3"/>
      <c r="L3"/>
      <c r="M3"/>
      <c r="N3"/>
      <c r="O3"/>
      <c r="P3"/>
      <c r="Q3"/>
      <c r="R3"/>
    </row>
    <row r="4" spans="1:18" ht="48" customHeight="1" x14ac:dyDescent="0.3">
      <c r="A4"/>
      <c r="B4" s="1"/>
      <c r="C4" s="1"/>
      <c r="D4" s="1"/>
      <c r="E4"/>
      <c r="F4" s="26" t="s">
        <v>78</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t="s">
        <v>79</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7" sqref="J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76</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t="s">
        <v>28</v>
      </c>
      <c r="C3" s="6" t="s">
        <v>26</v>
      </c>
      <c r="D3" s="6" t="s">
        <v>26</v>
      </c>
      <c r="E3"/>
      <c r="F3" s="8" t="s">
        <v>80</v>
      </c>
      <c r="G3"/>
      <c r="H3"/>
      <c r="I3"/>
      <c r="J3"/>
      <c r="K3"/>
      <c r="L3"/>
      <c r="M3"/>
      <c r="N3"/>
      <c r="O3"/>
      <c r="P3"/>
      <c r="Q3"/>
      <c r="R3"/>
    </row>
    <row r="4" spans="1:18" ht="32.1" customHeight="1" x14ac:dyDescent="0.3">
      <c r="A4"/>
      <c r="B4" s="1"/>
      <c r="C4" s="1"/>
      <c r="D4" s="1"/>
      <c r="E4"/>
      <c r="F4" s="26" t="s">
        <v>81</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7" sqref="J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76</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t="s">
        <v>28</v>
      </c>
      <c r="C3" s="6" t="s">
        <v>26</v>
      </c>
      <c r="D3" s="6"/>
      <c r="E3"/>
      <c r="F3" s="8" t="s">
        <v>82</v>
      </c>
      <c r="G3"/>
      <c r="H3"/>
      <c r="I3"/>
      <c r="J3"/>
      <c r="K3"/>
      <c r="L3"/>
      <c r="M3"/>
      <c r="N3"/>
      <c r="O3"/>
      <c r="P3"/>
      <c r="Q3"/>
      <c r="R3"/>
    </row>
    <row r="4" spans="1:18" ht="32.1" customHeight="1" x14ac:dyDescent="0.3">
      <c r="A4"/>
      <c r="B4" s="1"/>
      <c r="C4" s="1"/>
      <c r="D4" s="1"/>
      <c r="E4"/>
      <c r="F4" s="26" t="s">
        <v>83</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8"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3" sqref="O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76</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t="s">
        <v>28</v>
      </c>
      <c r="C3" s="6" t="s">
        <v>26</v>
      </c>
      <c r="D3" s="6" t="s">
        <v>26</v>
      </c>
      <c r="E3"/>
      <c r="F3" s="8" t="s">
        <v>84</v>
      </c>
      <c r="G3"/>
      <c r="H3"/>
      <c r="I3"/>
      <c r="J3"/>
      <c r="K3"/>
      <c r="L3"/>
      <c r="M3"/>
      <c r="N3"/>
      <c r="O3"/>
      <c r="P3"/>
      <c r="Q3"/>
      <c r="R3"/>
    </row>
    <row r="4" spans="1:18" ht="32.1" customHeight="1" x14ac:dyDescent="0.3">
      <c r="A4"/>
      <c r="B4" s="1"/>
      <c r="C4" s="1"/>
      <c r="D4" s="1"/>
      <c r="E4"/>
      <c r="F4" s="26" t="s">
        <v>85</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tabSelected="1" workbookViewId="0">
      <selection activeCell="T13" sqref="T13"/>
    </sheetView>
  </sheetViews>
  <sheetFormatPr defaultColWidth="10.8984375" defaultRowHeight="15.6" x14ac:dyDescent="0.3"/>
  <cols>
    <col min="1" max="1" width="10.8984375" style="4"/>
    <col min="2" max="4" width="3.59765625" style="5" customWidth="1"/>
    <col min="5" max="5" width="3" style="4" customWidth="1"/>
    <col min="6" max="13" width="10.8984375" style="4"/>
    <col min="14" max="14" width="5.59765625" style="4" customWidth="1"/>
    <col min="15" max="16384" width="10.8984375" style="4"/>
  </cols>
  <sheetData>
    <row r="1" spans="1:16" customFormat="1" ht="23.4" x14ac:dyDescent="0.45">
      <c r="A1" s="35" t="s">
        <v>45</v>
      </c>
      <c r="B1" s="35"/>
      <c r="C1" s="35"/>
      <c r="D1" s="1"/>
      <c r="F1" s="7" t="s">
        <v>46</v>
      </c>
    </row>
    <row r="2" spans="1:16" customFormat="1" x14ac:dyDescent="0.3">
      <c r="B2" s="1" t="s">
        <v>47</v>
      </c>
      <c r="C2" s="1" t="s">
        <v>24</v>
      </c>
      <c r="D2" s="1" t="s">
        <v>25</v>
      </c>
    </row>
    <row r="3" spans="1:16" customFormat="1" ht="18" x14ac:dyDescent="0.35">
      <c r="B3" s="6" t="s">
        <v>28</v>
      </c>
      <c r="C3" s="6"/>
      <c r="D3" s="6"/>
      <c r="F3" s="8" t="s">
        <v>48</v>
      </c>
    </row>
    <row r="4" spans="1:16" customFormat="1" ht="32.1" customHeight="1" x14ac:dyDescent="0.3">
      <c r="B4" s="1"/>
      <c r="C4" s="1"/>
      <c r="D4" s="1"/>
      <c r="F4" s="26" t="s">
        <v>49</v>
      </c>
      <c r="G4" s="26"/>
      <c r="H4" s="26"/>
      <c r="I4" s="26"/>
      <c r="J4" s="26"/>
      <c r="K4" s="26"/>
      <c r="L4" s="26"/>
      <c r="M4" s="26"/>
      <c r="N4" s="26"/>
    </row>
    <row r="5" spans="1:16" customFormat="1" x14ac:dyDescent="0.3">
      <c r="B5" s="1"/>
      <c r="C5" s="1"/>
      <c r="D5" s="1"/>
    </row>
    <row r="6" spans="1:16" ht="18" x14ac:dyDescent="0.35">
      <c r="A6" s="18"/>
      <c r="B6" s="19" t="s">
        <v>43</v>
      </c>
      <c r="C6" s="19"/>
      <c r="D6" s="19"/>
      <c r="E6" s="19"/>
      <c r="F6" s="19"/>
      <c r="G6" s="18"/>
      <c r="H6" s="18"/>
      <c r="I6" s="18"/>
      <c r="J6" s="18"/>
      <c r="K6" s="18"/>
      <c r="L6" s="18"/>
      <c r="M6" s="18"/>
      <c r="N6" s="18"/>
      <c r="O6" s="18"/>
      <c r="P6" s="18"/>
    </row>
    <row r="7" spans="1:16" ht="15.9" customHeight="1" x14ac:dyDescent="0.3">
      <c r="A7" s="20"/>
      <c r="B7" s="21"/>
      <c r="C7" s="21"/>
      <c r="D7" s="21"/>
      <c r="E7" s="20"/>
      <c r="F7" s="20"/>
      <c r="G7" s="20"/>
      <c r="H7" s="20"/>
      <c r="I7" s="20"/>
      <c r="J7" s="20" t="s">
        <v>44</v>
      </c>
      <c r="K7" s="20"/>
      <c r="L7" s="20"/>
      <c r="M7" s="20"/>
      <c r="N7" s="20"/>
      <c r="O7" s="20"/>
      <c r="P7" s="20"/>
    </row>
    <row r="8" spans="1:16" x14ac:dyDescent="0.3">
      <c r="A8" s="20"/>
      <c r="B8" s="22"/>
      <c r="C8" s="22"/>
      <c r="D8" s="22"/>
      <c r="E8" s="22"/>
      <c r="F8" s="22"/>
      <c r="G8" s="22"/>
      <c r="H8" s="22"/>
      <c r="I8" s="20"/>
      <c r="J8" s="36"/>
      <c r="K8" s="36"/>
      <c r="L8" s="36"/>
      <c r="M8" s="36"/>
      <c r="N8" s="20"/>
      <c r="O8" s="20"/>
      <c r="P8" s="20"/>
    </row>
    <row r="9" spans="1:16" x14ac:dyDescent="0.3">
      <c r="A9" s="20"/>
      <c r="B9" s="22"/>
      <c r="C9" s="22"/>
      <c r="D9" s="22"/>
      <c r="E9" s="22"/>
      <c r="F9" s="22"/>
      <c r="G9" s="22"/>
      <c r="H9" s="22"/>
      <c r="I9" s="20"/>
      <c r="J9" s="36"/>
      <c r="K9" s="36"/>
      <c r="L9" s="36"/>
      <c r="M9" s="36"/>
      <c r="N9" s="20"/>
      <c r="O9" s="20"/>
      <c r="P9" s="20"/>
    </row>
    <row r="10" spans="1:16" x14ac:dyDescent="0.3">
      <c r="A10" s="20"/>
      <c r="B10" s="22"/>
      <c r="C10" s="22"/>
      <c r="D10" s="22"/>
      <c r="E10" s="22"/>
      <c r="F10" s="22"/>
      <c r="G10" s="22"/>
      <c r="H10" s="22"/>
      <c r="I10" s="20"/>
      <c r="J10" s="36"/>
      <c r="K10" s="36"/>
      <c r="L10" s="36"/>
      <c r="M10" s="36"/>
      <c r="N10" s="20"/>
      <c r="O10" s="20"/>
      <c r="P10" s="20"/>
    </row>
    <row r="11" spans="1:16" x14ac:dyDescent="0.3">
      <c r="A11" s="20"/>
      <c r="B11" s="22"/>
      <c r="C11" s="22"/>
      <c r="D11" s="22"/>
      <c r="E11" s="22"/>
      <c r="F11" s="22"/>
      <c r="G11" s="22"/>
      <c r="H11" s="22"/>
      <c r="I11" s="20"/>
      <c r="J11" s="36"/>
      <c r="K11" s="36"/>
      <c r="L11" s="36"/>
      <c r="M11" s="36"/>
      <c r="N11" s="20"/>
      <c r="O11" s="20"/>
      <c r="P11" s="20"/>
    </row>
    <row r="12" spans="1:16" x14ac:dyDescent="0.3">
      <c r="A12" s="20"/>
      <c r="B12" s="22"/>
      <c r="C12" s="22"/>
      <c r="D12" s="22"/>
      <c r="E12" s="22"/>
      <c r="F12" s="22"/>
      <c r="G12" s="22"/>
      <c r="H12" s="22"/>
      <c r="I12" s="20"/>
      <c r="J12" s="36"/>
      <c r="K12" s="36"/>
      <c r="L12" s="36"/>
      <c r="M12" s="36"/>
      <c r="N12" s="20"/>
      <c r="O12" s="20"/>
      <c r="P12" s="20"/>
    </row>
    <row r="13" spans="1:16" x14ac:dyDescent="0.3">
      <c r="A13" s="20"/>
      <c r="B13" s="22"/>
      <c r="C13" s="22"/>
      <c r="D13" s="22"/>
      <c r="E13" s="22"/>
      <c r="F13" s="22"/>
      <c r="G13" s="22"/>
      <c r="H13" s="22"/>
      <c r="I13" s="20"/>
      <c r="J13" s="36"/>
      <c r="K13" s="36"/>
      <c r="L13" s="36"/>
      <c r="M13" s="36"/>
      <c r="N13" s="20"/>
      <c r="O13" s="20"/>
      <c r="P13" s="20"/>
    </row>
    <row r="14" spans="1:16" x14ac:dyDescent="0.3">
      <c r="A14" s="20"/>
      <c r="B14" s="22"/>
      <c r="C14" s="22"/>
      <c r="D14" s="22"/>
      <c r="E14" s="22"/>
      <c r="F14" s="22"/>
      <c r="G14" s="22"/>
      <c r="H14" s="22"/>
      <c r="I14" s="20"/>
      <c r="J14" s="36"/>
      <c r="K14" s="36"/>
      <c r="L14" s="36"/>
      <c r="M14" s="36"/>
      <c r="N14" s="20"/>
      <c r="O14" s="20"/>
      <c r="P14" s="20"/>
    </row>
    <row r="15" spans="1:16" x14ac:dyDescent="0.3">
      <c r="A15" s="20"/>
      <c r="B15" s="22"/>
      <c r="C15" s="22"/>
      <c r="D15" s="22"/>
      <c r="E15" s="22"/>
      <c r="F15" s="22"/>
      <c r="G15" s="22"/>
      <c r="H15" s="22"/>
      <c r="I15" s="20"/>
      <c r="J15" s="36"/>
      <c r="K15" s="36"/>
      <c r="L15" s="36"/>
      <c r="M15" s="36"/>
      <c r="N15" s="20"/>
      <c r="O15" s="20"/>
      <c r="P15" s="20"/>
    </row>
    <row r="16" spans="1:16"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t="s">
        <v>26</v>
      </c>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0" spans="1:16" x14ac:dyDescent="0.3">
      <c r="A30" s="20"/>
      <c r="B30" s="23" t="s">
        <v>50</v>
      </c>
      <c r="C30" s="23"/>
      <c r="D30" s="23"/>
      <c r="E30" s="23"/>
      <c r="F30" s="23"/>
      <c r="G30" s="20"/>
      <c r="H30" s="20"/>
      <c r="I30" s="20"/>
      <c r="J30" s="20"/>
      <c r="K30" s="20"/>
      <c r="L30" s="20"/>
      <c r="M30" s="20"/>
      <c r="N30" s="20"/>
      <c r="O30" s="20"/>
      <c r="P30" s="20"/>
    </row>
    <row r="31" spans="1:16" x14ac:dyDescent="0.3">
      <c r="A31" s="20"/>
      <c r="B31" s="24"/>
      <c r="C31" s="24"/>
      <c r="D31" s="24"/>
      <c r="E31" s="24"/>
      <c r="F31" s="24"/>
      <c r="G31" s="24"/>
      <c r="H31" s="24"/>
      <c r="I31" s="24"/>
      <c r="J31" s="24"/>
      <c r="K31" s="24"/>
      <c r="L31" s="24"/>
      <c r="M31" s="24"/>
      <c r="N31" s="24"/>
      <c r="O31" s="24"/>
      <c r="P31" s="24"/>
    </row>
    <row r="32" spans="1:16" x14ac:dyDescent="0.3">
      <c r="A32" s="20"/>
      <c r="B32" s="24"/>
      <c r="C32" s="24"/>
      <c r="D32" s="24"/>
      <c r="E32" s="24"/>
      <c r="F32" s="24"/>
      <c r="G32" s="24"/>
      <c r="H32" s="24"/>
      <c r="I32" s="24"/>
      <c r="J32" s="20"/>
      <c r="K32" s="20"/>
      <c r="L32" s="20"/>
      <c r="M32" s="20"/>
      <c r="N32" s="20"/>
      <c r="O32" s="20"/>
      <c r="P32" s="20"/>
    </row>
    <row r="33" spans="1:16" x14ac:dyDescent="0.3">
      <c r="A33" s="20"/>
      <c r="B33" s="24"/>
      <c r="C33" s="24"/>
      <c r="D33" s="24"/>
      <c r="E33" s="24"/>
      <c r="F33" s="24"/>
      <c r="G33" s="24"/>
      <c r="H33" s="24"/>
      <c r="I33" s="24"/>
      <c r="J33" s="24"/>
      <c r="K33" s="24"/>
      <c r="L33" s="20"/>
      <c r="M33" s="20"/>
      <c r="N33" s="20"/>
      <c r="O33" s="20"/>
      <c r="P33" s="20"/>
    </row>
    <row r="34" spans="1:16" x14ac:dyDescent="0.3">
      <c r="A34" s="20"/>
      <c r="B34" s="24"/>
      <c r="C34" s="21"/>
      <c r="D34" s="21"/>
      <c r="E34" s="20"/>
      <c r="F34" s="20"/>
      <c r="G34" s="20"/>
      <c r="H34" s="20"/>
      <c r="I34" s="20"/>
      <c r="J34" s="20"/>
      <c r="K34" s="20"/>
      <c r="L34" s="20"/>
      <c r="M34" s="20"/>
      <c r="N34" s="20"/>
      <c r="O34" s="20"/>
      <c r="P34" s="20"/>
    </row>
    <row r="35" spans="1:16" x14ac:dyDescent="0.3">
      <c r="A35" s="20"/>
      <c r="B35" s="24"/>
      <c r="C35" s="24"/>
      <c r="D35" s="24"/>
      <c r="E35" s="24"/>
      <c r="F35" s="24"/>
      <c r="G35" s="24"/>
      <c r="H35" s="24"/>
      <c r="I35" s="24"/>
      <c r="J35" s="24"/>
      <c r="K35" s="24"/>
      <c r="L35" s="24"/>
      <c r="M35" s="20"/>
      <c r="N35" s="20"/>
      <c r="O35" s="20"/>
      <c r="P35" s="20"/>
    </row>
    <row r="36" spans="1:16" x14ac:dyDescent="0.3">
      <c r="A36" s="20"/>
      <c r="B36" s="24"/>
      <c r="C36" s="21"/>
      <c r="D36" s="21"/>
      <c r="E36" s="20"/>
      <c r="F36" s="20"/>
      <c r="G36" s="20"/>
      <c r="H36" s="20"/>
      <c r="I36" s="20"/>
      <c r="J36" s="20"/>
      <c r="K36" s="20"/>
      <c r="L36" s="20"/>
      <c r="M36" s="20"/>
      <c r="N36" s="20"/>
      <c r="O36" s="20"/>
      <c r="P36" s="20"/>
    </row>
    <row r="37" spans="1:16" x14ac:dyDescent="0.3">
      <c r="A37" s="20"/>
      <c r="B37" s="24"/>
      <c r="C37" s="24"/>
      <c r="D37" s="24"/>
      <c r="E37" s="24"/>
      <c r="F37" s="24"/>
      <c r="G37" s="24"/>
      <c r="H37" s="24"/>
      <c r="I37" s="20"/>
      <c r="J37" s="20"/>
      <c r="K37" s="20"/>
      <c r="L37" s="20"/>
      <c r="M37" s="20"/>
      <c r="N37" s="20"/>
      <c r="O37" s="20"/>
      <c r="P37" s="20"/>
    </row>
    <row r="38" spans="1:16" x14ac:dyDescent="0.3">
      <c r="A38" s="20"/>
      <c r="B38" s="21"/>
      <c r="C38" s="21"/>
      <c r="D38" s="21"/>
      <c r="E38" s="20"/>
      <c r="F38" s="20"/>
      <c r="G38" s="20"/>
      <c r="H38" s="20"/>
      <c r="I38" s="20"/>
      <c r="J38" s="20"/>
      <c r="K38" s="20"/>
      <c r="L38" s="20"/>
      <c r="M38" s="20"/>
      <c r="N38" s="20"/>
      <c r="O38" s="20"/>
      <c r="P38" s="20"/>
    </row>
    <row r="39" spans="1:16" x14ac:dyDescent="0.3">
      <c r="A39" s="20"/>
      <c r="B39" s="21"/>
      <c r="C39" s="21"/>
      <c r="D39" s="21"/>
      <c r="E39" s="20"/>
      <c r="F39" s="20"/>
      <c r="G39" s="20"/>
      <c r="H39" s="20"/>
      <c r="I39" s="20"/>
      <c r="J39" s="20"/>
      <c r="K39" s="20"/>
      <c r="L39" s="20"/>
      <c r="M39" s="20"/>
      <c r="N39" s="20"/>
      <c r="O39" s="20"/>
      <c r="P39" s="20"/>
    </row>
    <row r="40" spans="1:16" x14ac:dyDescent="0.3">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r:id="rId1"/>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P7" sqref="P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5" width="10.8984375" style="4"/>
  </cols>
  <sheetData>
    <row r="1" spans="1:16" ht="23.4" x14ac:dyDescent="0.45">
      <c r="A1" s="35" t="s">
        <v>45</v>
      </c>
      <c r="B1" s="35"/>
      <c r="C1" s="35"/>
      <c r="D1" s="1"/>
      <c r="E1"/>
      <c r="F1" s="7" t="s">
        <v>46</v>
      </c>
      <c r="G1"/>
      <c r="H1"/>
      <c r="I1"/>
      <c r="J1"/>
      <c r="K1"/>
      <c r="L1"/>
      <c r="M1"/>
      <c r="N1"/>
      <c r="O1"/>
    </row>
    <row r="2" spans="1:16" x14ac:dyDescent="0.3">
      <c r="A2"/>
      <c r="B2" s="1" t="s">
        <v>47</v>
      </c>
      <c r="C2" s="1" t="s">
        <v>24</v>
      </c>
      <c r="D2" s="1" t="s">
        <v>25</v>
      </c>
      <c r="E2"/>
      <c r="F2"/>
      <c r="G2"/>
      <c r="H2"/>
      <c r="I2"/>
      <c r="J2"/>
      <c r="K2"/>
      <c r="L2"/>
      <c r="M2"/>
      <c r="N2"/>
      <c r="O2"/>
    </row>
    <row r="3" spans="1:16" ht="18" x14ac:dyDescent="0.35">
      <c r="A3"/>
      <c r="B3" s="6"/>
      <c r="C3" s="6" t="s">
        <v>26</v>
      </c>
      <c r="D3" s="6" t="s">
        <v>28</v>
      </c>
      <c r="E3"/>
      <c r="F3" s="8" t="s">
        <v>51</v>
      </c>
      <c r="G3"/>
      <c r="H3"/>
      <c r="I3"/>
      <c r="J3"/>
      <c r="K3"/>
      <c r="L3"/>
      <c r="M3"/>
      <c r="N3"/>
      <c r="O3"/>
    </row>
    <row r="4" spans="1:16" ht="48" customHeight="1" x14ac:dyDescent="0.3">
      <c r="A4"/>
      <c r="B4" s="1"/>
      <c r="C4" s="1"/>
      <c r="D4" s="1"/>
      <c r="E4"/>
      <c r="F4" s="26" t="s">
        <v>86</v>
      </c>
      <c r="G4" s="26"/>
      <c r="H4" s="26"/>
      <c r="I4" s="26"/>
      <c r="J4" s="26"/>
      <c r="K4" s="26"/>
      <c r="L4" s="26"/>
      <c r="M4" s="26"/>
      <c r="N4" s="26"/>
      <c r="O4"/>
    </row>
    <row r="5" spans="1:16" x14ac:dyDescent="0.3">
      <c r="A5"/>
      <c r="B5" s="1"/>
      <c r="C5" s="1"/>
      <c r="D5" s="1"/>
      <c r="E5"/>
      <c r="F5"/>
      <c r="G5"/>
      <c r="H5"/>
      <c r="I5"/>
      <c r="J5"/>
      <c r="K5"/>
      <c r="L5"/>
      <c r="M5"/>
      <c r="N5"/>
      <c r="O5"/>
    </row>
    <row r="6" spans="1:16" ht="18" x14ac:dyDescent="0.35">
      <c r="A6" s="18"/>
      <c r="B6" s="19" t="s">
        <v>43</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44</v>
      </c>
      <c r="K7" s="20"/>
      <c r="L7" s="20"/>
      <c r="M7" s="20"/>
      <c r="N7" s="20"/>
      <c r="O7" s="20"/>
      <c r="P7" s="20"/>
    </row>
    <row r="8" spans="1:16" x14ac:dyDescent="0.3">
      <c r="A8" s="20"/>
      <c r="B8" s="22"/>
      <c r="C8" s="22"/>
      <c r="D8" s="22"/>
      <c r="E8" s="22"/>
      <c r="F8" s="22"/>
      <c r="G8" s="22"/>
      <c r="H8" s="22"/>
      <c r="I8" s="20"/>
      <c r="J8" s="36" t="s">
        <v>52</v>
      </c>
      <c r="K8" s="36"/>
      <c r="L8" s="36"/>
      <c r="M8" s="36"/>
      <c r="N8" s="20"/>
      <c r="O8" s="20"/>
      <c r="P8" s="20"/>
    </row>
    <row r="9" spans="1:16" x14ac:dyDescent="0.3">
      <c r="A9" s="20"/>
      <c r="B9" s="22"/>
      <c r="C9" s="22"/>
      <c r="D9" s="22"/>
      <c r="E9" s="22"/>
      <c r="F9" s="22"/>
      <c r="G9" s="22"/>
      <c r="H9" s="22"/>
      <c r="I9" s="20"/>
      <c r="J9" s="36"/>
      <c r="K9" s="36"/>
      <c r="L9" s="36"/>
      <c r="M9" s="36"/>
      <c r="N9" s="20"/>
      <c r="O9" s="20"/>
      <c r="P9" s="20"/>
    </row>
    <row r="10" spans="1:16" x14ac:dyDescent="0.3">
      <c r="A10" s="20"/>
      <c r="B10" s="22"/>
      <c r="C10" s="22"/>
      <c r="D10" s="22"/>
      <c r="E10" s="22"/>
      <c r="F10" s="22"/>
      <c r="G10" s="22"/>
      <c r="H10" s="22"/>
      <c r="I10" s="20"/>
      <c r="J10" s="36"/>
      <c r="K10" s="36"/>
      <c r="L10" s="36"/>
      <c r="M10" s="36"/>
      <c r="N10" s="20"/>
      <c r="O10" s="20"/>
      <c r="P10" s="20"/>
    </row>
    <row r="11" spans="1:16" x14ac:dyDescent="0.3">
      <c r="A11" s="20"/>
      <c r="B11" s="22"/>
      <c r="C11" s="22"/>
      <c r="D11" s="22"/>
      <c r="E11" s="22"/>
      <c r="F11" s="22"/>
      <c r="G11" s="22"/>
      <c r="H11" s="22"/>
      <c r="I11" s="20"/>
      <c r="J11" s="36"/>
      <c r="K11" s="36"/>
      <c r="L11" s="36"/>
      <c r="M11" s="36"/>
      <c r="N11" s="20"/>
      <c r="O11" s="20"/>
      <c r="P11" s="20"/>
    </row>
    <row r="12" spans="1:16" x14ac:dyDescent="0.3">
      <c r="A12" s="20"/>
      <c r="B12" s="22"/>
      <c r="C12" s="22"/>
      <c r="D12" s="22"/>
      <c r="E12" s="22"/>
      <c r="F12" s="22"/>
      <c r="G12" s="22"/>
      <c r="H12" s="22"/>
      <c r="I12" s="20"/>
      <c r="J12" s="36"/>
      <c r="K12" s="36"/>
      <c r="L12" s="36"/>
      <c r="M12" s="36"/>
      <c r="N12" s="20"/>
      <c r="O12" s="20"/>
      <c r="P12" s="20"/>
    </row>
    <row r="13" spans="1:16" x14ac:dyDescent="0.3">
      <c r="A13" s="20"/>
      <c r="B13" s="22"/>
      <c r="C13" s="22"/>
      <c r="D13" s="22"/>
      <c r="E13" s="22"/>
      <c r="F13" s="22"/>
      <c r="G13" s="22"/>
      <c r="H13" s="22"/>
      <c r="I13" s="20"/>
      <c r="J13" s="36"/>
      <c r="K13" s="36"/>
      <c r="L13" s="36"/>
      <c r="M13" s="36"/>
      <c r="N13" s="20"/>
      <c r="O13" s="20"/>
      <c r="P13" s="20"/>
    </row>
    <row r="14" spans="1:16" x14ac:dyDescent="0.3">
      <c r="A14" s="20"/>
      <c r="B14" s="22"/>
      <c r="C14" s="22"/>
      <c r="D14" s="22"/>
      <c r="E14" s="22"/>
      <c r="F14" s="22"/>
      <c r="G14" s="22"/>
      <c r="H14" s="22"/>
      <c r="I14" s="20"/>
      <c r="J14" s="36"/>
      <c r="K14" s="36"/>
      <c r="L14" s="36"/>
      <c r="M14" s="36"/>
      <c r="N14" s="20"/>
      <c r="O14" s="20"/>
      <c r="P14" s="20"/>
    </row>
    <row r="15" spans="1:16" x14ac:dyDescent="0.3">
      <c r="A15" s="20"/>
      <c r="B15" s="22"/>
      <c r="C15" s="22"/>
      <c r="D15" s="22"/>
      <c r="E15" s="22"/>
      <c r="F15" s="22"/>
      <c r="G15" s="22"/>
      <c r="H15" s="22"/>
      <c r="I15" s="20"/>
      <c r="J15" s="36"/>
      <c r="K15" s="36"/>
      <c r="L15" s="36"/>
      <c r="M15" s="36"/>
      <c r="N15" s="20"/>
      <c r="O15" s="20"/>
      <c r="P15" s="20"/>
    </row>
    <row r="16" spans="1:16"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Q8" sqref="Q8"/>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6" width="10.8984375" style="4"/>
  </cols>
  <sheetData>
    <row r="1" spans="1:16" ht="23.4" x14ac:dyDescent="0.45">
      <c r="A1" s="35" t="s">
        <v>45</v>
      </c>
      <c r="B1" s="35"/>
      <c r="C1" s="35"/>
      <c r="D1" s="1"/>
      <c r="E1"/>
      <c r="F1" s="7" t="s">
        <v>46</v>
      </c>
      <c r="G1"/>
      <c r="H1"/>
      <c r="I1"/>
      <c r="J1"/>
      <c r="K1"/>
      <c r="L1"/>
      <c r="M1"/>
      <c r="N1"/>
      <c r="O1"/>
      <c r="P1"/>
    </row>
    <row r="2" spans="1:16" x14ac:dyDescent="0.3">
      <c r="A2"/>
      <c r="B2" s="1" t="s">
        <v>47</v>
      </c>
      <c r="C2" s="1" t="s">
        <v>24</v>
      </c>
      <c r="D2" s="1" t="s">
        <v>25</v>
      </c>
      <c r="E2"/>
      <c r="F2"/>
      <c r="G2"/>
      <c r="H2"/>
      <c r="I2"/>
      <c r="J2"/>
      <c r="K2"/>
      <c r="L2"/>
      <c r="M2"/>
      <c r="N2"/>
      <c r="O2"/>
      <c r="P2"/>
    </row>
    <row r="3" spans="1:16" ht="18" x14ac:dyDescent="0.35">
      <c r="A3"/>
      <c r="B3" s="6"/>
      <c r="C3" s="6" t="s">
        <v>28</v>
      </c>
      <c r="D3" s="6" t="s">
        <v>26</v>
      </c>
      <c r="E3"/>
      <c r="F3" s="8" t="s">
        <v>53</v>
      </c>
      <c r="G3"/>
      <c r="H3"/>
      <c r="I3"/>
      <c r="J3"/>
      <c r="K3"/>
      <c r="L3"/>
      <c r="M3"/>
      <c r="N3"/>
      <c r="O3"/>
      <c r="P3"/>
    </row>
    <row r="4" spans="1:16" ht="48" customHeight="1" x14ac:dyDescent="0.3">
      <c r="A4"/>
      <c r="B4" s="1"/>
      <c r="C4" s="1"/>
      <c r="D4" s="1"/>
      <c r="E4"/>
      <c r="F4" s="26" t="s">
        <v>87</v>
      </c>
      <c r="G4" s="26"/>
      <c r="H4" s="26"/>
      <c r="I4" s="26"/>
      <c r="J4" s="26"/>
      <c r="K4" s="26"/>
      <c r="L4" s="26"/>
      <c r="M4" s="26"/>
      <c r="N4" s="26"/>
      <c r="O4"/>
      <c r="P4"/>
    </row>
    <row r="5" spans="1:16" x14ac:dyDescent="0.3">
      <c r="A5"/>
      <c r="B5" s="1"/>
      <c r="C5" s="1"/>
      <c r="D5" s="1"/>
      <c r="E5"/>
      <c r="F5"/>
      <c r="G5"/>
      <c r="H5"/>
      <c r="I5"/>
      <c r="J5"/>
      <c r="K5"/>
      <c r="L5"/>
      <c r="M5"/>
      <c r="N5"/>
      <c r="O5"/>
      <c r="P5"/>
    </row>
    <row r="6" spans="1:16" ht="18" x14ac:dyDescent="0.35">
      <c r="A6" s="18"/>
      <c r="B6" s="19" t="s">
        <v>43</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44</v>
      </c>
      <c r="K7" s="20"/>
      <c r="L7" s="20"/>
      <c r="M7" s="20"/>
      <c r="N7" s="20"/>
      <c r="O7" s="20"/>
      <c r="P7" s="20"/>
    </row>
    <row r="8" spans="1:16" x14ac:dyDescent="0.3">
      <c r="A8" s="20"/>
      <c r="B8" s="22"/>
      <c r="C8" s="22"/>
      <c r="D8" s="22"/>
      <c r="E8" s="22"/>
      <c r="F8" s="22"/>
      <c r="G8" s="22"/>
      <c r="H8" s="22"/>
      <c r="I8" s="20"/>
      <c r="J8" s="36"/>
      <c r="K8" s="36"/>
      <c r="L8" s="36"/>
      <c r="M8" s="36"/>
      <c r="N8" s="20"/>
      <c r="O8" s="20"/>
      <c r="P8" s="20"/>
    </row>
    <row r="9" spans="1:16" x14ac:dyDescent="0.3">
      <c r="A9" s="20"/>
      <c r="B9" s="22"/>
      <c r="C9" s="22"/>
      <c r="D9" s="22"/>
      <c r="E9" s="22"/>
      <c r="F9" s="22"/>
      <c r="G9" s="22"/>
      <c r="H9" s="22"/>
      <c r="I9" s="20"/>
      <c r="J9" s="36"/>
      <c r="K9" s="36"/>
      <c r="L9" s="36"/>
      <c r="M9" s="36"/>
      <c r="N9" s="20"/>
      <c r="O9" s="20"/>
      <c r="P9" s="20"/>
    </row>
    <row r="10" spans="1:16" x14ac:dyDescent="0.3">
      <c r="A10" s="20"/>
      <c r="B10" s="22"/>
      <c r="C10" s="22"/>
      <c r="D10" s="22"/>
      <c r="E10" s="22"/>
      <c r="F10" s="22"/>
      <c r="G10" s="22"/>
      <c r="H10" s="22"/>
      <c r="I10" s="20"/>
      <c r="J10" s="36"/>
      <c r="K10" s="36"/>
      <c r="L10" s="36"/>
      <c r="M10" s="36"/>
      <c r="N10" s="20"/>
      <c r="O10" s="20"/>
      <c r="P10" s="20"/>
    </row>
    <row r="11" spans="1:16" x14ac:dyDescent="0.3">
      <c r="A11" s="20"/>
      <c r="B11" s="22"/>
      <c r="C11" s="22"/>
      <c r="D11" s="22"/>
      <c r="E11" s="22"/>
      <c r="F11" s="22"/>
      <c r="G11" s="22"/>
      <c r="H11" s="22"/>
      <c r="I11" s="20"/>
      <c r="J11" s="36"/>
      <c r="K11" s="36"/>
      <c r="L11" s="36"/>
      <c r="M11" s="36"/>
      <c r="N11" s="20"/>
      <c r="O11" s="20"/>
      <c r="P11" s="20"/>
    </row>
    <row r="12" spans="1:16" x14ac:dyDescent="0.3">
      <c r="A12" s="20"/>
      <c r="B12" s="22"/>
      <c r="C12" s="22"/>
      <c r="D12" s="22"/>
      <c r="E12" s="22"/>
      <c r="F12" s="22"/>
      <c r="G12" s="22"/>
      <c r="H12" s="22"/>
      <c r="I12" s="20"/>
      <c r="J12" s="36"/>
      <c r="K12" s="36"/>
      <c r="L12" s="36"/>
      <c r="M12" s="36"/>
      <c r="N12" s="20"/>
      <c r="O12" s="20"/>
      <c r="P12" s="20"/>
    </row>
    <row r="13" spans="1:16" x14ac:dyDescent="0.3">
      <c r="A13" s="20"/>
      <c r="B13" s="22"/>
      <c r="C13" s="22"/>
      <c r="D13" s="22"/>
      <c r="E13" s="22"/>
      <c r="F13" s="22"/>
      <c r="G13" s="22"/>
      <c r="H13" s="22"/>
      <c r="I13" s="20"/>
      <c r="J13" s="36"/>
      <c r="K13" s="36"/>
      <c r="L13" s="36"/>
      <c r="M13" s="36"/>
      <c r="N13" s="20"/>
      <c r="O13" s="20"/>
      <c r="P13" s="20"/>
    </row>
    <row r="14" spans="1:16" x14ac:dyDescent="0.3">
      <c r="A14" s="20"/>
      <c r="B14" s="22"/>
      <c r="C14" s="22"/>
      <c r="D14" s="22"/>
      <c r="E14" s="22"/>
      <c r="F14" s="22"/>
      <c r="G14" s="22"/>
      <c r="H14" s="22"/>
      <c r="I14" s="20"/>
      <c r="J14" s="36"/>
      <c r="K14" s="36"/>
      <c r="L14" s="36"/>
      <c r="M14" s="36"/>
      <c r="N14" s="20"/>
      <c r="O14" s="20"/>
      <c r="P14" s="20"/>
    </row>
    <row r="15" spans="1:16" x14ac:dyDescent="0.3">
      <c r="A15" s="20"/>
      <c r="B15" s="22"/>
      <c r="C15" s="22"/>
      <c r="D15" s="22"/>
      <c r="E15" s="22"/>
      <c r="F15" s="22"/>
      <c r="G15" s="22"/>
      <c r="H15" s="22"/>
      <c r="I15" s="20"/>
      <c r="J15" s="36"/>
      <c r="K15" s="36"/>
      <c r="L15" s="36"/>
      <c r="M15" s="36"/>
      <c r="N15" s="20"/>
      <c r="O15" s="20"/>
      <c r="P15" s="20"/>
    </row>
    <row r="16" spans="1:16"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H6" sqref="H6"/>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46</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t="s">
        <v>28</v>
      </c>
      <c r="C3" s="6" t="s">
        <v>26</v>
      </c>
      <c r="D3" s="6" t="s">
        <v>26</v>
      </c>
      <c r="E3"/>
      <c r="F3" s="8" t="s">
        <v>54</v>
      </c>
      <c r="G3"/>
      <c r="H3"/>
      <c r="I3"/>
      <c r="J3"/>
      <c r="K3"/>
      <c r="L3"/>
      <c r="M3"/>
      <c r="N3"/>
      <c r="O3"/>
      <c r="P3"/>
      <c r="Q3"/>
      <c r="R3"/>
    </row>
    <row r="4" spans="1:18" ht="32.1" customHeight="1" x14ac:dyDescent="0.3">
      <c r="A4"/>
      <c r="B4" s="1"/>
      <c r="C4" s="1"/>
      <c r="D4" s="1"/>
      <c r="E4"/>
      <c r="F4" s="26" t="s">
        <v>55</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t="s">
        <v>56</v>
      </c>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50" zoomScaleNormal="150" workbookViewId="0">
      <selection activeCell="J7" sqref="J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7" width="10.8984375" style="4"/>
  </cols>
  <sheetData>
    <row r="1" spans="1:17" ht="23.4" x14ac:dyDescent="0.45">
      <c r="A1" s="35" t="s">
        <v>45</v>
      </c>
      <c r="B1" s="35"/>
      <c r="C1" s="35"/>
      <c r="D1" s="1"/>
      <c r="E1"/>
      <c r="F1" s="7" t="s">
        <v>57</v>
      </c>
      <c r="G1"/>
      <c r="H1"/>
      <c r="I1"/>
      <c r="J1"/>
      <c r="K1"/>
      <c r="L1"/>
      <c r="M1"/>
      <c r="N1"/>
      <c r="O1"/>
      <c r="P1"/>
      <c r="Q1"/>
    </row>
    <row r="2" spans="1:17" x14ac:dyDescent="0.3">
      <c r="A2"/>
      <c r="B2" s="1" t="s">
        <v>47</v>
      </c>
      <c r="C2" s="1" t="s">
        <v>24</v>
      </c>
      <c r="D2" s="1" t="s">
        <v>25</v>
      </c>
      <c r="E2"/>
      <c r="F2"/>
      <c r="G2"/>
      <c r="H2"/>
      <c r="I2"/>
      <c r="J2"/>
      <c r="K2"/>
      <c r="L2"/>
      <c r="M2"/>
      <c r="N2"/>
      <c r="O2"/>
      <c r="P2"/>
      <c r="Q2"/>
    </row>
    <row r="3" spans="1:17" ht="18" x14ac:dyDescent="0.35">
      <c r="A3"/>
      <c r="B3" s="6" t="s">
        <v>28</v>
      </c>
      <c r="C3" s="6" t="s">
        <v>26</v>
      </c>
      <c r="D3" s="6"/>
      <c r="E3"/>
      <c r="F3" s="8" t="s">
        <v>58</v>
      </c>
      <c r="G3"/>
      <c r="H3"/>
      <c r="I3"/>
      <c r="J3"/>
      <c r="K3"/>
      <c r="L3"/>
      <c r="M3"/>
      <c r="N3"/>
      <c r="O3"/>
      <c r="P3"/>
      <c r="Q3"/>
    </row>
    <row r="4" spans="1:17" ht="48" customHeight="1" x14ac:dyDescent="0.3">
      <c r="A4"/>
      <c r="B4" s="1"/>
      <c r="C4" s="1"/>
      <c r="D4" s="1"/>
      <c r="E4"/>
      <c r="F4" s="26" t="s">
        <v>59</v>
      </c>
      <c r="G4" s="26"/>
      <c r="H4" s="26"/>
      <c r="I4" s="26"/>
      <c r="J4" s="26"/>
      <c r="K4" s="26"/>
      <c r="L4" s="26"/>
      <c r="M4" s="26"/>
      <c r="N4" s="26"/>
      <c r="O4"/>
      <c r="P4"/>
      <c r="Q4"/>
    </row>
    <row r="5" spans="1:17" x14ac:dyDescent="0.3">
      <c r="A5"/>
      <c r="B5" s="1"/>
      <c r="C5" s="1"/>
      <c r="D5" s="1"/>
      <c r="E5"/>
      <c r="F5"/>
      <c r="G5"/>
      <c r="H5"/>
      <c r="I5"/>
      <c r="J5"/>
      <c r="K5"/>
      <c r="L5"/>
      <c r="M5"/>
      <c r="N5"/>
      <c r="O5"/>
      <c r="P5"/>
      <c r="Q5"/>
    </row>
    <row r="6" spans="1:17" ht="18" x14ac:dyDescent="0.35">
      <c r="A6" s="18"/>
      <c r="B6" s="19" t="s">
        <v>43</v>
      </c>
      <c r="C6" s="19"/>
      <c r="D6" s="19"/>
      <c r="E6" s="19"/>
      <c r="F6" s="19"/>
      <c r="G6" s="18"/>
      <c r="H6" s="18"/>
      <c r="I6" s="18"/>
      <c r="J6" s="18"/>
      <c r="K6" s="18"/>
      <c r="L6" s="18"/>
      <c r="M6" s="18"/>
      <c r="N6" s="18"/>
      <c r="O6" s="18"/>
      <c r="P6" s="18"/>
      <c r="Q6"/>
    </row>
    <row r="7" spans="1:17" x14ac:dyDescent="0.3">
      <c r="A7" s="20"/>
      <c r="B7" s="21"/>
      <c r="C7" s="21"/>
      <c r="D7" s="21"/>
      <c r="E7" s="20"/>
      <c r="F7" s="20"/>
      <c r="G7" s="20"/>
      <c r="H7" s="20"/>
      <c r="I7" s="20"/>
      <c r="J7" s="20" t="s">
        <v>44</v>
      </c>
      <c r="K7" s="20"/>
      <c r="L7" s="20"/>
      <c r="M7" s="20"/>
      <c r="N7" s="20"/>
      <c r="O7" s="20"/>
      <c r="P7" s="20"/>
    </row>
    <row r="8" spans="1:17" x14ac:dyDescent="0.3">
      <c r="A8" s="20"/>
      <c r="B8" s="22"/>
      <c r="C8" s="22"/>
      <c r="D8" s="22"/>
      <c r="E8" s="22"/>
      <c r="F8" s="22"/>
      <c r="G8" s="22"/>
      <c r="H8" s="22"/>
      <c r="I8" s="20"/>
      <c r="J8" s="36"/>
      <c r="K8" s="36"/>
      <c r="L8" s="36"/>
      <c r="M8" s="36"/>
      <c r="N8" s="20"/>
      <c r="O8" s="20"/>
      <c r="P8" s="20"/>
    </row>
    <row r="9" spans="1:17" x14ac:dyDescent="0.3">
      <c r="A9" s="20"/>
      <c r="B9" s="22"/>
      <c r="C9" s="22"/>
      <c r="D9" s="22"/>
      <c r="E9" s="22"/>
      <c r="F9" s="22"/>
      <c r="G9" s="22"/>
      <c r="H9" s="22"/>
      <c r="I9" s="20"/>
      <c r="J9" s="36"/>
      <c r="K9" s="36"/>
      <c r="L9" s="36"/>
      <c r="M9" s="36"/>
      <c r="N9" s="20"/>
      <c r="O9" s="20"/>
      <c r="P9" s="20"/>
    </row>
    <row r="10" spans="1:17" x14ac:dyDescent="0.3">
      <c r="A10" s="20"/>
      <c r="B10" s="22"/>
      <c r="C10" s="22"/>
      <c r="D10" s="22"/>
      <c r="E10" s="22"/>
      <c r="F10" s="22"/>
      <c r="G10" s="22"/>
      <c r="H10" s="22"/>
      <c r="I10" s="20"/>
      <c r="J10" s="36"/>
      <c r="K10" s="36"/>
      <c r="L10" s="36"/>
      <c r="M10" s="36"/>
      <c r="N10" s="20"/>
      <c r="O10" s="20"/>
      <c r="P10" s="20"/>
    </row>
    <row r="11" spans="1:17" x14ac:dyDescent="0.3">
      <c r="A11" s="20"/>
      <c r="B11" s="22"/>
      <c r="C11" s="22"/>
      <c r="D11" s="22"/>
      <c r="E11" s="22"/>
      <c r="F11" s="22"/>
      <c r="G11" s="22"/>
      <c r="H11" s="22"/>
      <c r="I11" s="20"/>
      <c r="J11" s="36"/>
      <c r="K11" s="36"/>
      <c r="L11" s="36"/>
      <c r="M11" s="36"/>
      <c r="N11" s="20"/>
      <c r="O11" s="20"/>
      <c r="P11" s="20"/>
    </row>
    <row r="12" spans="1:17" x14ac:dyDescent="0.3">
      <c r="A12" s="20"/>
      <c r="B12" s="22"/>
      <c r="C12" s="22"/>
      <c r="D12" s="22"/>
      <c r="E12" s="22"/>
      <c r="F12" s="22"/>
      <c r="G12" s="22"/>
      <c r="H12" s="22"/>
      <c r="I12" s="20"/>
      <c r="J12" s="36"/>
      <c r="K12" s="36"/>
      <c r="L12" s="36"/>
      <c r="M12" s="36"/>
      <c r="N12" s="20"/>
      <c r="O12" s="20"/>
      <c r="P12" s="20"/>
    </row>
    <row r="13" spans="1:17" x14ac:dyDescent="0.3">
      <c r="A13" s="20"/>
      <c r="B13" s="22"/>
      <c r="C13" s="22"/>
      <c r="D13" s="22"/>
      <c r="E13" s="22"/>
      <c r="F13" s="22"/>
      <c r="G13" s="22"/>
      <c r="H13" s="22"/>
      <c r="I13" s="20"/>
      <c r="J13" s="36"/>
      <c r="K13" s="36"/>
      <c r="L13" s="36"/>
      <c r="M13" s="36"/>
      <c r="N13" s="20"/>
      <c r="O13" s="20"/>
      <c r="P13" s="20"/>
    </row>
    <row r="14" spans="1:17" x14ac:dyDescent="0.3">
      <c r="A14" s="20"/>
      <c r="B14" s="22"/>
      <c r="C14" s="22"/>
      <c r="D14" s="22"/>
      <c r="E14" s="22"/>
      <c r="F14" s="22"/>
      <c r="G14" s="22"/>
      <c r="H14" s="22"/>
      <c r="I14" s="20"/>
      <c r="J14" s="36"/>
      <c r="K14" s="36"/>
      <c r="L14" s="36"/>
      <c r="M14" s="36"/>
      <c r="N14" s="20"/>
      <c r="O14" s="20"/>
      <c r="P14" s="20"/>
    </row>
    <row r="15" spans="1:17" x14ac:dyDescent="0.3">
      <c r="A15" s="20"/>
      <c r="B15" s="22"/>
      <c r="C15" s="22"/>
      <c r="D15" s="22"/>
      <c r="E15" s="22"/>
      <c r="F15" s="22"/>
      <c r="G15" s="22"/>
      <c r="H15" s="22"/>
      <c r="I15" s="20"/>
      <c r="J15" s="36"/>
      <c r="K15" s="36"/>
      <c r="L15" s="36"/>
      <c r="M15" s="36"/>
      <c r="N15" s="20"/>
      <c r="O15" s="20"/>
      <c r="P15" s="20"/>
    </row>
    <row r="16" spans="1:17"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7" sqref="J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57</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t="s">
        <v>28</v>
      </c>
      <c r="C3" s="6" t="s">
        <v>26</v>
      </c>
      <c r="D3" s="6"/>
      <c r="E3"/>
      <c r="F3" s="8" t="s">
        <v>60</v>
      </c>
      <c r="G3"/>
      <c r="H3"/>
      <c r="I3"/>
      <c r="J3"/>
      <c r="K3"/>
      <c r="L3"/>
      <c r="M3"/>
      <c r="N3"/>
      <c r="O3"/>
      <c r="P3"/>
      <c r="Q3"/>
      <c r="R3"/>
    </row>
    <row r="4" spans="1:18" ht="48" customHeight="1" x14ac:dyDescent="0.3">
      <c r="A4"/>
      <c r="B4" s="1"/>
      <c r="C4" s="1"/>
      <c r="D4" s="1"/>
      <c r="E4"/>
      <c r="F4" s="26" t="s">
        <v>61</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F4" sqref="F4:N4"/>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57</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t="s">
        <v>28</v>
      </c>
      <c r="C3" s="6" t="s">
        <v>26</v>
      </c>
      <c r="D3" s="6" t="s">
        <v>26</v>
      </c>
      <c r="E3"/>
      <c r="F3" s="8" t="s">
        <v>62</v>
      </c>
      <c r="G3"/>
      <c r="H3"/>
      <c r="I3"/>
      <c r="J3"/>
      <c r="K3"/>
      <c r="L3"/>
      <c r="M3"/>
      <c r="N3"/>
      <c r="O3"/>
      <c r="P3"/>
      <c r="Q3"/>
      <c r="R3"/>
    </row>
    <row r="4" spans="1:18" ht="48" customHeight="1" x14ac:dyDescent="0.3">
      <c r="A4"/>
      <c r="B4" s="1"/>
      <c r="C4" s="1"/>
      <c r="D4" s="1"/>
      <c r="E4"/>
      <c r="F4" s="26" t="s">
        <v>63</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R10" sqref="R10"/>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35" t="s">
        <v>45</v>
      </c>
      <c r="B1" s="35"/>
      <c r="C1" s="35"/>
      <c r="D1" s="1"/>
      <c r="E1"/>
      <c r="F1" s="7" t="s">
        <v>57</v>
      </c>
      <c r="G1"/>
      <c r="H1"/>
      <c r="I1"/>
      <c r="J1"/>
      <c r="K1"/>
      <c r="L1"/>
      <c r="M1"/>
      <c r="N1"/>
      <c r="O1"/>
      <c r="P1"/>
      <c r="Q1"/>
      <c r="R1"/>
    </row>
    <row r="2" spans="1:18" x14ac:dyDescent="0.3">
      <c r="A2"/>
      <c r="B2" s="1" t="s">
        <v>47</v>
      </c>
      <c r="C2" s="1" t="s">
        <v>24</v>
      </c>
      <c r="D2" s="1" t="s">
        <v>25</v>
      </c>
      <c r="E2"/>
      <c r="F2"/>
      <c r="G2"/>
      <c r="H2"/>
      <c r="I2"/>
      <c r="J2"/>
      <c r="K2"/>
      <c r="L2"/>
      <c r="M2"/>
      <c r="N2"/>
      <c r="O2"/>
      <c r="P2"/>
      <c r="Q2"/>
      <c r="R2"/>
    </row>
    <row r="3" spans="1:18" ht="18" x14ac:dyDescent="0.35">
      <c r="A3"/>
      <c r="B3" s="6" t="s">
        <v>28</v>
      </c>
      <c r="C3" s="6" t="s">
        <v>26</v>
      </c>
      <c r="D3" s="6"/>
      <c r="E3"/>
      <c r="F3" s="8" t="s">
        <v>64</v>
      </c>
      <c r="G3"/>
      <c r="H3"/>
      <c r="I3"/>
      <c r="J3"/>
      <c r="K3"/>
      <c r="L3"/>
      <c r="M3"/>
      <c r="N3"/>
      <c r="O3"/>
      <c r="P3"/>
      <c r="Q3"/>
      <c r="R3"/>
    </row>
    <row r="4" spans="1:18" ht="32.1" customHeight="1" x14ac:dyDescent="0.3">
      <c r="A4"/>
      <c r="B4" s="1"/>
      <c r="C4" s="1"/>
      <c r="D4" s="1"/>
      <c r="E4"/>
      <c r="F4" s="26" t="s">
        <v>88</v>
      </c>
      <c r="G4" s="26"/>
      <c r="H4" s="26"/>
      <c r="I4" s="26"/>
      <c r="J4" s="26"/>
      <c r="K4" s="26"/>
      <c r="L4" s="26"/>
      <c r="M4" s="26"/>
      <c r="N4" s="26"/>
      <c r="O4"/>
      <c r="P4"/>
      <c r="Q4"/>
      <c r="R4"/>
    </row>
    <row r="5" spans="1:18" x14ac:dyDescent="0.3">
      <c r="A5"/>
      <c r="B5" s="1"/>
      <c r="C5" s="1"/>
      <c r="D5" s="1"/>
      <c r="E5"/>
      <c r="F5"/>
      <c r="G5"/>
      <c r="H5"/>
      <c r="I5"/>
      <c r="J5"/>
      <c r="K5"/>
      <c r="L5"/>
      <c r="M5"/>
      <c r="N5"/>
      <c r="O5"/>
      <c r="P5"/>
      <c r="Q5"/>
      <c r="R5"/>
    </row>
    <row r="6" spans="1:18" ht="18" x14ac:dyDescent="0.35">
      <c r="A6" s="18"/>
      <c r="B6" s="19" t="s">
        <v>43</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44</v>
      </c>
      <c r="K7" s="20"/>
      <c r="L7" s="20"/>
      <c r="M7" s="20"/>
      <c r="N7" s="20"/>
      <c r="O7" s="20"/>
      <c r="P7" s="20"/>
    </row>
    <row r="8" spans="1:18" x14ac:dyDescent="0.3">
      <c r="A8" s="20"/>
      <c r="B8" s="22"/>
      <c r="C8" s="22"/>
      <c r="D8" s="22"/>
      <c r="E8" s="22"/>
      <c r="F8" s="22"/>
      <c r="G8" s="22"/>
      <c r="H8" s="22"/>
      <c r="I8" s="20"/>
      <c r="J8" s="36"/>
      <c r="K8" s="36"/>
      <c r="L8" s="36"/>
      <c r="M8" s="36"/>
      <c r="N8" s="20"/>
      <c r="O8" s="20"/>
      <c r="P8" s="20"/>
    </row>
    <row r="9" spans="1:18" x14ac:dyDescent="0.3">
      <c r="A9" s="20"/>
      <c r="B9" s="22"/>
      <c r="C9" s="22"/>
      <c r="D9" s="22"/>
      <c r="E9" s="22"/>
      <c r="F9" s="22"/>
      <c r="G9" s="22"/>
      <c r="H9" s="22"/>
      <c r="I9" s="20"/>
      <c r="J9" s="36"/>
      <c r="K9" s="36"/>
      <c r="L9" s="36"/>
      <c r="M9" s="36"/>
      <c r="N9" s="20"/>
      <c r="O9" s="20"/>
      <c r="P9" s="20"/>
    </row>
    <row r="10" spans="1:18" x14ac:dyDescent="0.3">
      <c r="A10" s="20"/>
      <c r="B10" s="22"/>
      <c r="C10" s="22"/>
      <c r="D10" s="22"/>
      <c r="E10" s="22"/>
      <c r="F10" s="22"/>
      <c r="G10" s="22"/>
      <c r="H10" s="22"/>
      <c r="I10" s="20"/>
      <c r="J10" s="36"/>
      <c r="K10" s="36"/>
      <c r="L10" s="36"/>
      <c r="M10" s="36"/>
      <c r="N10" s="20"/>
      <c r="O10" s="20"/>
      <c r="P10" s="20"/>
    </row>
    <row r="11" spans="1:18" x14ac:dyDescent="0.3">
      <c r="A11" s="20"/>
      <c r="B11" s="22"/>
      <c r="C11" s="22"/>
      <c r="D11" s="22"/>
      <c r="E11" s="22"/>
      <c r="F11" s="22"/>
      <c r="G11" s="22"/>
      <c r="H11" s="22"/>
      <c r="I11" s="20"/>
      <c r="J11" s="36"/>
      <c r="K11" s="36"/>
      <c r="L11" s="36"/>
      <c r="M11" s="36"/>
      <c r="N11" s="20"/>
      <c r="O11" s="20"/>
      <c r="P11" s="20"/>
    </row>
    <row r="12" spans="1:18" x14ac:dyDescent="0.3">
      <c r="A12" s="20"/>
      <c r="B12" s="22"/>
      <c r="C12" s="22"/>
      <c r="D12" s="22"/>
      <c r="E12" s="22"/>
      <c r="F12" s="22"/>
      <c r="G12" s="22"/>
      <c r="H12" s="22"/>
      <c r="I12" s="20"/>
      <c r="J12" s="36"/>
      <c r="K12" s="36"/>
      <c r="L12" s="36"/>
      <c r="M12" s="36"/>
      <c r="N12" s="20"/>
      <c r="O12" s="20"/>
      <c r="P12" s="20"/>
    </row>
    <row r="13" spans="1:18" x14ac:dyDescent="0.3">
      <c r="A13" s="20"/>
      <c r="B13" s="22"/>
      <c r="C13" s="22"/>
      <c r="D13" s="22"/>
      <c r="E13" s="22"/>
      <c r="F13" s="22"/>
      <c r="G13" s="22"/>
      <c r="H13" s="22"/>
      <c r="I13" s="20"/>
      <c r="J13" s="36"/>
      <c r="K13" s="36"/>
      <c r="L13" s="36"/>
      <c r="M13" s="36"/>
      <c r="N13" s="20"/>
      <c r="O13" s="20"/>
      <c r="P13" s="20"/>
    </row>
    <row r="14" spans="1:18" x14ac:dyDescent="0.3">
      <c r="A14" s="20"/>
      <c r="B14" s="22"/>
      <c r="C14" s="22"/>
      <c r="D14" s="22"/>
      <c r="E14" s="22"/>
      <c r="F14" s="22"/>
      <c r="G14" s="22"/>
      <c r="H14" s="22"/>
      <c r="I14" s="20"/>
      <c r="J14" s="36"/>
      <c r="K14" s="36"/>
      <c r="L14" s="36"/>
      <c r="M14" s="36"/>
      <c r="N14" s="20"/>
      <c r="O14" s="20"/>
      <c r="P14" s="20"/>
    </row>
    <row r="15" spans="1:18" x14ac:dyDescent="0.3">
      <c r="A15" s="20"/>
      <c r="B15" s="22"/>
      <c r="C15" s="22"/>
      <c r="D15" s="22"/>
      <c r="E15" s="22"/>
      <c r="F15" s="22"/>
      <c r="G15" s="22"/>
      <c r="H15" s="22"/>
      <c r="I15" s="20"/>
      <c r="J15" s="36"/>
      <c r="K15" s="36"/>
      <c r="L15" s="36"/>
      <c r="M15" s="36"/>
      <c r="N15" s="20"/>
      <c r="O15" s="20"/>
      <c r="P15" s="20"/>
    </row>
    <row r="16" spans="1:18" x14ac:dyDescent="0.3">
      <c r="A16" s="20"/>
      <c r="B16" s="22"/>
      <c r="C16" s="22"/>
      <c r="D16" s="22"/>
      <c r="E16" s="22"/>
      <c r="F16" s="22"/>
      <c r="G16" s="22"/>
      <c r="H16" s="22"/>
      <c r="I16" s="20"/>
      <c r="J16" s="36"/>
      <c r="K16" s="36"/>
      <c r="L16" s="36"/>
      <c r="M16" s="36"/>
      <c r="N16" s="20"/>
      <c r="O16" s="20"/>
      <c r="P16" s="20"/>
    </row>
    <row r="17" spans="1:16" x14ac:dyDescent="0.3">
      <c r="A17" s="20"/>
      <c r="B17" s="22"/>
      <c r="C17" s="22"/>
      <c r="D17" s="22"/>
      <c r="E17" s="22"/>
      <c r="F17" s="22"/>
      <c r="G17" s="22"/>
      <c r="H17" s="22"/>
      <c r="I17" s="20"/>
      <c r="J17" s="36"/>
      <c r="K17" s="36"/>
      <c r="L17" s="36"/>
      <c r="M17" s="36"/>
      <c r="N17" s="20"/>
      <c r="O17" s="20"/>
      <c r="P17" s="20"/>
    </row>
    <row r="18" spans="1:16" x14ac:dyDescent="0.3">
      <c r="A18" s="20"/>
      <c r="B18" s="22"/>
      <c r="C18" s="22"/>
      <c r="D18" s="22"/>
      <c r="E18" s="22"/>
      <c r="F18" s="22"/>
      <c r="G18" s="22"/>
      <c r="H18" s="22"/>
      <c r="I18" s="20"/>
      <c r="J18" s="36"/>
      <c r="K18" s="36"/>
      <c r="L18" s="36"/>
      <c r="M18" s="36"/>
      <c r="N18" s="20"/>
      <c r="O18" s="20"/>
      <c r="P18" s="20"/>
    </row>
    <row r="19" spans="1:16" x14ac:dyDescent="0.3">
      <c r="A19" s="20"/>
      <c r="B19" s="22"/>
      <c r="C19" s="22"/>
      <c r="D19" s="22"/>
      <c r="E19" s="22"/>
      <c r="F19" s="22"/>
      <c r="G19" s="22"/>
      <c r="H19" s="22"/>
      <c r="I19" s="20"/>
      <c r="J19" s="36"/>
      <c r="K19" s="36"/>
      <c r="L19" s="36"/>
      <c r="M19" s="36"/>
      <c r="N19" s="20"/>
      <c r="O19" s="20"/>
      <c r="P19" s="20"/>
    </row>
    <row r="20" spans="1:16" x14ac:dyDescent="0.3">
      <c r="A20" s="20"/>
      <c r="B20" s="22"/>
      <c r="C20" s="22"/>
      <c r="D20" s="22"/>
      <c r="E20" s="22"/>
      <c r="F20" s="22"/>
      <c r="G20" s="22"/>
      <c r="H20" s="22"/>
      <c r="I20" s="20"/>
      <c r="J20" s="36"/>
      <c r="K20" s="36"/>
      <c r="L20" s="36"/>
      <c r="M20" s="36"/>
      <c r="N20" s="20"/>
      <c r="O20" s="20"/>
      <c r="P20" s="20"/>
    </row>
    <row r="21" spans="1:16" x14ac:dyDescent="0.3">
      <c r="A21" s="20"/>
      <c r="B21" s="22"/>
      <c r="C21" s="22"/>
      <c r="D21" s="22"/>
      <c r="E21" s="22"/>
      <c r="F21" s="22"/>
      <c r="G21" s="22"/>
      <c r="H21" s="22"/>
      <c r="I21" s="20"/>
      <c r="J21" s="36"/>
      <c r="K21" s="36"/>
      <c r="L21" s="36"/>
      <c r="M21" s="36"/>
      <c r="N21" s="20"/>
      <c r="O21" s="20"/>
      <c r="P21" s="20"/>
    </row>
    <row r="22" spans="1:16" x14ac:dyDescent="0.3">
      <c r="A22" s="20"/>
      <c r="B22" s="22"/>
      <c r="C22" s="22"/>
      <c r="D22" s="22"/>
      <c r="E22" s="22"/>
      <c r="F22" s="22"/>
      <c r="G22" s="22"/>
      <c r="H22" s="22"/>
      <c r="I22" s="20"/>
      <c r="J22" s="36"/>
      <c r="K22" s="36"/>
      <c r="L22" s="36"/>
      <c r="M22" s="36"/>
      <c r="N22" s="20"/>
      <c r="O22" s="20"/>
      <c r="P22" s="20"/>
    </row>
    <row r="23" spans="1:16" x14ac:dyDescent="0.3">
      <c r="A23" s="20"/>
      <c r="B23" s="22"/>
      <c r="C23" s="22"/>
      <c r="D23" s="22"/>
      <c r="E23" s="22"/>
      <c r="F23" s="22"/>
      <c r="G23" s="22"/>
      <c r="H23" s="22"/>
      <c r="I23" s="20"/>
      <c r="J23" s="36"/>
      <c r="K23" s="36"/>
      <c r="L23" s="36"/>
      <c r="M23" s="36"/>
      <c r="N23" s="20"/>
      <c r="O23" s="20"/>
      <c r="P23" s="20"/>
    </row>
    <row r="24" spans="1:16" x14ac:dyDescent="0.3">
      <c r="A24" s="20"/>
      <c r="B24" s="22"/>
      <c r="C24" s="22"/>
      <c r="D24" s="22"/>
      <c r="E24" s="22"/>
      <c r="F24" s="22"/>
      <c r="G24" s="22"/>
      <c r="H24" s="22"/>
      <c r="I24" s="20"/>
      <c r="J24" s="36"/>
      <c r="K24" s="36"/>
      <c r="L24" s="36"/>
      <c r="M24" s="36"/>
      <c r="N24" s="20"/>
      <c r="O24" s="20"/>
      <c r="P24" s="20"/>
    </row>
    <row r="25" spans="1:16" x14ac:dyDescent="0.3">
      <c r="A25" s="20"/>
      <c r="B25" s="22"/>
      <c r="C25" s="22"/>
      <c r="D25" s="22"/>
      <c r="E25" s="22"/>
      <c r="F25" s="22"/>
      <c r="G25" s="22"/>
      <c r="H25" s="22"/>
      <c r="I25" s="20"/>
      <c r="J25" s="36"/>
      <c r="K25" s="36"/>
      <c r="L25" s="36"/>
      <c r="M25" s="36"/>
      <c r="N25" s="20"/>
      <c r="O25" s="20"/>
      <c r="P25" s="20"/>
    </row>
    <row r="26" spans="1:16" x14ac:dyDescent="0.3">
      <c r="A26" s="20"/>
      <c r="B26" s="22"/>
      <c r="C26" s="22"/>
      <c r="D26" s="22"/>
      <c r="E26" s="22"/>
      <c r="F26" s="22"/>
      <c r="G26" s="22"/>
      <c r="H26" s="22"/>
      <c r="I26" s="20"/>
      <c r="J26" s="36"/>
      <c r="K26" s="36"/>
      <c r="L26" s="36"/>
      <c r="M26" s="36"/>
      <c r="N26" s="20"/>
      <c r="O26" s="20"/>
      <c r="P26" s="20"/>
    </row>
    <row r="27" spans="1:16" x14ac:dyDescent="0.3">
      <c r="A27" s="20"/>
      <c r="B27" s="22"/>
      <c r="C27" s="22"/>
      <c r="D27" s="22"/>
      <c r="E27" s="22"/>
      <c r="F27" s="22"/>
      <c r="G27" s="22"/>
      <c r="H27" s="22"/>
      <c r="I27" s="20"/>
      <c r="J27" s="36"/>
      <c r="K27" s="36"/>
      <c r="L27" s="36"/>
      <c r="M27" s="36"/>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E9759014FC1F46A1CC4480E9F73CB7" ma:contentTypeVersion="19" ma:contentTypeDescription="Criar um novo documento." ma:contentTypeScope="" ma:versionID="b3df2693409eaa73c6e65201a2f63bc0">
  <xsd:schema xmlns:xsd="http://www.w3.org/2001/XMLSchema" xmlns:xs="http://www.w3.org/2001/XMLSchema" xmlns:p="http://schemas.microsoft.com/office/2006/metadata/properties" xmlns:ns2="93250e75-2dcb-48f5-8b13-11cd022a2de3" xmlns:ns3="1a1741b5-c94f-46ca-b473-624c463fa357" targetNamespace="http://schemas.microsoft.com/office/2006/metadata/properties" ma:root="true" ma:fieldsID="0837949c824d9f03d618e4f30d5f8ed5" ns2:_="" ns3:_="">
    <xsd:import namespace="93250e75-2dcb-48f5-8b13-11cd022a2de3"/>
    <xsd:import namespace="1a1741b5-c94f-46ca-b473-624c463fa35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50e75-2dcb-48f5-8b13-11cd022a2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9af543e1-7c34-4607-acae-d9a0e85118ed"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1741b5-c94f-46ca-b473-624c463fa357" elementFormDefault="qualified">
    <xsd:import namespace="http://schemas.microsoft.com/office/2006/documentManagement/types"/>
    <xsd:import namespace="http://schemas.microsoft.com/office/infopath/2007/PartnerControls"/>
    <xsd:element name="SharedWithUsers" ma:index="1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3f167310-c63e-4e09-983e-6ff80446efb6}" ma:internalName="TaxCatchAll" ma:showField="CatchAllData" ma:web="1a1741b5-c94f-46ca-b473-624c463fa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250e75-2dcb-48f5-8b13-11cd022a2de3">
      <Terms xmlns="http://schemas.microsoft.com/office/infopath/2007/PartnerControls"/>
    </lcf76f155ced4ddcb4097134ff3c332f>
    <TaxCatchAll xmlns="1a1741b5-c94f-46ca-b473-624c463fa3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26EC81-4B58-4989-9A5F-7CC9B9159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250e75-2dcb-48f5-8b13-11cd022a2de3"/>
    <ds:schemaRef ds:uri="1a1741b5-c94f-46ca-b473-624c463fa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C8DA72-62CC-4A59-8D9D-5D878E0B6C4A}">
  <ds:schemaRefs>
    <ds:schemaRef ds:uri="http://schemas.microsoft.com/office/2006/metadata/properties"/>
    <ds:schemaRef ds:uri="http://schemas.microsoft.com/office/infopath/2007/PartnerControls"/>
    <ds:schemaRef ds:uri="93250e75-2dcb-48f5-8b13-11cd022a2de3"/>
    <ds:schemaRef ds:uri="1a1741b5-c94f-46ca-b473-624c463fa357"/>
  </ds:schemaRefs>
</ds:datastoreItem>
</file>

<file path=customXml/itemProps3.xml><?xml version="1.0" encoding="utf-8"?>
<ds:datastoreItem xmlns:ds="http://schemas.openxmlformats.org/officeDocument/2006/customXml" ds:itemID="{49AC3B5C-26F7-4DED-987C-0FE90F92DE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Susana Almeida</cp:lastModifiedBy>
  <cp:lastPrinted>2026-05-25T15:07:17Z</cp:lastPrinted>
  <dcterms:created xsi:type="dcterms:W3CDTF">2019-09-06T11:16:57Z</dcterms:created>
  <dcterms:modified xsi:type="dcterms:W3CDTF">2026-05-25T15:09:51Z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1eda69-e03a-4156-b495-51c634f6687d_Enabled">
    <vt:lpwstr>true</vt:lpwstr>
  </property>
  <property fmtid="{D5CDD505-2E9C-101B-9397-08002B2CF9AE}" pid="3" name="MSIP_Label_ff1eda69-e03a-4156-b495-51c634f6687d_SetDate">
    <vt:lpwstr>2026-05-14T13:16:52Z</vt:lpwstr>
  </property>
  <property fmtid="{D5CDD505-2E9C-101B-9397-08002B2CF9AE}" pid="4" name="MSIP_Label_ff1eda69-e03a-4156-b495-51c634f6687d_Method">
    <vt:lpwstr>Standard</vt:lpwstr>
  </property>
  <property fmtid="{D5CDD505-2E9C-101B-9397-08002B2CF9AE}" pid="5" name="MSIP_Label_ff1eda69-e03a-4156-b495-51c634f6687d_Name">
    <vt:lpwstr>ff1eda69-e03a-4156-b495-51c634f6687d</vt:lpwstr>
  </property>
  <property fmtid="{D5CDD505-2E9C-101B-9397-08002B2CF9AE}" pid="6" name="MSIP_Label_ff1eda69-e03a-4156-b495-51c634f6687d_SiteId">
    <vt:lpwstr>d14bc227-42e9-426c-86cc-0f1efb561a07</vt:lpwstr>
  </property>
  <property fmtid="{D5CDD505-2E9C-101B-9397-08002B2CF9AE}" pid="7" name="MSIP_Label_ff1eda69-e03a-4156-b495-51c634f6687d_ActionId">
    <vt:lpwstr>34377c62-2e71-4c6d-b18e-eb7ad05128c2</vt:lpwstr>
  </property>
  <property fmtid="{D5CDD505-2E9C-101B-9397-08002B2CF9AE}" pid="8" name="MSIP_Label_ff1eda69-e03a-4156-b495-51c634f6687d_ContentBits">
    <vt:lpwstr>0</vt:lpwstr>
  </property>
  <property fmtid="{D5CDD505-2E9C-101B-9397-08002B2CF9AE}" pid="9" name="MSIP_Label_ff1eda69-e03a-4156-b495-51c634f6687d_Tag">
    <vt:lpwstr>10, 3, 0, 1</vt:lpwstr>
  </property>
  <property fmtid="{D5CDD505-2E9C-101B-9397-08002B2CF9AE}" pid="10" name="ContentTypeId">
    <vt:lpwstr>0x01010034E9759014FC1F46A1CC4480E9F73CB7</vt:lpwstr>
  </property>
  <property fmtid="{D5CDD505-2E9C-101B-9397-08002B2CF9AE}" pid="11" name="MediaServiceImageTags">
    <vt:lpwstr/>
  </property>
  <property fmtid="{D5CDD505-2E9C-101B-9397-08002B2CF9AE}" pid="12" name="_AdHocReviewCycleID">
    <vt:i4>1952961481</vt:i4>
  </property>
  <property fmtid="{D5CDD505-2E9C-101B-9397-08002B2CF9AE}" pid="13" name="_NewReviewCycle">
    <vt:lpwstr/>
  </property>
  <property fmtid="{D5CDD505-2E9C-101B-9397-08002B2CF9AE}" pid="14" name="_EmailSubject">
    <vt:lpwstr>Site Enoturismo - Declaração de Acessibilidade &amp; Reunião SEO</vt:lpwstr>
  </property>
  <property fmtid="{D5CDD505-2E9C-101B-9397-08002B2CF9AE}" pid="15" name="_AuthorEmail">
    <vt:lpwstr>Susana.Almeida@sogrape.pt</vt:lpwstr>
  </property>
  <property fmtid="{D5CDD505-2E9C-101B-9397-08002B2CF9AE}" pid="16" name="_AuthorEmailDisplayName">
    <vt:lpwstr>Susana Almeida</vt:lpwstr>
  </property>
</Properties>
</file>